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172.24.22.107\01 共有\2021\07_取引振興課\10_販路拡大領域\03 秋田広域商談会\03 ホームページ\HPアップロード原本\"/>
    </mc:Choice>
  </mc:AlternateContent>
  <xr:revisionPtr revIDLastSave="0" documentId="13_ncr:1_{8E37E72C-81FE-4928-BEDF-B7A832C6619E}" xr6:coauthVersionLast="47" xr6:coauthVersionMax="47" xr10:uidLastSave="{00000000-0000-0000-0000-000000000000}"/>
  <bookViews>
    <workbookView xWindow="-120" yWindow="-120" windowWidth="29040" windowHeight="15840" xr2:uid="{00000000-000D-0000-FFFF-FFFF00000000}"/>
  </bookViews>
  <sheets>
    <sheet name="受注_申込書(交流会なし・1社２名まで)" sheetId="3" r:id="rId1"/>
  </sheets>
  <definedNames>
    <definedName name="_xlnm.Print_Area" localSheetId="0">'受注_申込書(交流会なし・1社２名まで)'!$B$2:$AC$86</definedName>
    <definedName name="業務区分ＮＯ">#REF!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Z42" i="3" l="1"/>
  <c r="BZ51" i="3"/>
  <c r="T75" i="3"/>
  <c r="AQ69" i="3"/>
  <c r="AN68" i="3"/>
  <c r="AK68" i="3"/>
  <c r="O69" i="3"/>
  <c r="L68" i="3"/>
  <c r="I68" i="3"/>
  <c r="BZ65" i="3"/>
  <c r="BZ64" i="3"/>
  <c r="BZ58" i="3"/>
  <c r="BZ36" i="3"/>
  <c r="BZ35" i="3"/>
  <c r="AN33" i="3"/>
  <c r="BZ31" i="3"/>
  <c r="AY16" i="3"/>
  <c r="AN16" i="3"/>
  <c r="BZ14" i="3"/>
</calcChain>
</file>

<file path=xl/sharedStrings.xml><?xml version="1.0" encoding="utf-8"?>
<sst xmlns="http://schemas.openxmlformats.org/spreadsheetml/2006/main" count="218" uniqueCount="126">
  <si>
    <t>所在地</t>
    <phoneticPr fontId="3"/>
  </si>
  <si>
    <t>資本金</t>
    <rPh sb="0" eb="3">
      <t>シホンキン</t>
    </rPh>
    <phoneticPr fontId="3"/>
  </si>
  <si>
    <t>万円</t>
    <rPh sb="0" eb="2">
      <t>マンエン</t>
    </rPh>
    <phoneticPr fontId="3"/>
  </si>
  <si>
    <t>従業員</t>
    <rPh sb="0" eb="3">
      <t>ジュウギョウイン</t>
    </rPh>
    <phoneticPr fontId="3"/>
  </si>
  <si>
    <t>名</t>
    <rPh sb="0" eb="1">
      <t>メイ</t>
    </rPh>
    <phoneticPr fontId="3"/>
  </si>
  <si>
    <t>熱処理</t>
    <rPh sb="0" eb="3">
      <t>ネツショリ</t>
    </rPh>
    <phoneticPr fontId="3"/>
  </si>
  <si>
    <t>機械加工</t>
    <rPh sb="0" eb="2">
      <t>キカイ</t>
    </rPh>
    <rPh sb="2" eb="4">
      <t>カコウ</t>
    </rPh>
    <phoneticPr fontId="3"/>
  </si>
  <si>
    <t>機械組立</t>
    <rPh sb="0" eb="2">
      <t>キカイ</t>
    </rPh>
    <rPh sb="2" eb="4">
      <t>クミタテ</t>
    </rPh>
    <phoneticPr fontId="3"/>
  </si>
  <si>
    <t>電気組立</t>
    <rPh sb="0" eb="2">
      <t>デンキ</t>
    </rPh>
    <rPh sb="2" eb="4">
      <t>クミタテ</t>
    </rPh>
    <phoneticPr fontId="3"/>
  </si>
  <si>
    <t>その他</t>
    <rPh sb="2" eb="3">
      <t>タ</t>
    </rPh>
    <phoneticPr fontId="3"/>
  </si>
  <si>
    <t>【 主要生産品目・加工内容 】</t>
    <rPh sb="2" eb="4">
      <t>シュヨウ</t>
    </rPh>
    <rPh sb="4" eb="6">
      <t>セイサン</t>
    </rPh>
    <rPh sb="6" eb="8">
      <t>ヒンモク</t>
    </rPh>
    <rPh sb="9" eb="11">
      <t>カコウ</t>
    </rPh>
    <rPh sb="11" eb="13">
      <t>ナイヨウ</t>
    </rPh>
    <phoneticPr fontId="3"/>
  </si>
  <si>
    <t>【 加工材質･サイズ･ロット等 】</t>
    <rPh sb="2" eb="4">
      <t>カコウ</t>
    </rPh>
    <rPh sb="4" eb="6">
      <t>ザイシツ</t>
    </rPh>
    <rPh sb="14" eb="15">
      <t>トウ</t>
    </rPh>
    <phoneticPr fontId="3"/>
  </si>
  <si>
    <t>メーカー名</t>
    <rPh sb="4" eb="5">
      <t>ナ</t>
    </rPh>
    <phoneticPr fontId="3"/>
  </si>
  <si>
    <t>【記入例】</t>
    <rPh sb="1" eb="3">
      <t>キニュウ</t>
    </rPh>
    <rPh sb="3" eb="4">
      <t>レイ</t>
    </rPh>
    <phoneticPr fontId="3"/>
  </si>
  <si>
    <t>hanro@bic-akita.or.jp</t>
    <phoneticPr fontId="3"/>
  </si>
  <si>
    <t>メッキ</t>
    <phoneticPr fontId="3"/>
  </si>
  <si>
    <t>秋田県秋田市山王3-1-1</t>
    <phoneticPr fontId="3"/>
  </si>
  <si>
    <t>プレス</t>
    <phoneticPr fontId="3"/>
  </si>
  <si>
    <t>治工具</t>
    <rPh sb="0" eb="1">
      <t>チ</t>
    </rPh>
    <rPh sb="1" eb="3">
      <t>コウグ</t>
    </rPh>
    <phoneticPr fontId="3"/>
  </si>
  <si>
    <t>フリガナ</t>
    <phoneticPr fontId="3"/>
  </si>
  <si>
    <t>http://www.bic-akita.or.jp</t>
    <phoneticPr fontId="3"/>
  </si>
  <si>
    <t>参加者</t>
    <rPh sb="0" eb="3">
      <t>サンカシャ</t>
    </rPh>
    <phoneticPr fontId="3"/>
  </si>
  <si>
    <t>【自社の特徴・PR】</t>
    <rPh sb="1" eb="3">
      <t>ジシャ</t>
    </rPh>
    <rPh sb="4" eb="6">
      <t>トクチョウ</t>
    </rPh>
    <phoneticPr fontId="3"/>
  </si>
  <si>
    <t>E-mail</t>
    <phoneticPr fontId="3"/>
  </si>
  <si>
    <t>アキタキギョウカッセイカセンター</t>
    <phoneticPr fontId="3"/>
  </si>
  <si>
    <t>保 有 設 備</t>
    <rPh sb="0" eb="1">
      <t>タモツ</t>
    </rPh>
    <rPh sb="2" eb="3">
      <t>ユウ</t>
    </rPh>
    <rPh sb="4" eb="5">
      <t>セツ</t>
    </rPh>
    <rPh sb="6" eb="7">
      <t>ビ</t>
    </rPh>
    <phoneticPr fontId="3"/>
  </si>
  <si>
    <t>役職名</t>
    <rPh sb="0" eb="2">
      <t>ヤクショク</t>
    </rPh>
    <rPh sb="2" eb="3">
      <t>メイ</t>
    </rPh>
    <phoneticPr fontId="3"/>
  </si>
  <si>
    <t>〒</t>
    <phoneticPr fontId="3"/>
  </si>
  <si>
    <t>Q1.標記商談会への参加を希望なさる企業は、下記フォーマットに企業概要をご記載ください。</t>
    <phoneticPr fontId="3"/>
  </si>
  <si>
    <t>：</t>
    <phoneticPr fontId="3"/>
  </si>
  <si>
    <t>※本シートへの入力内容がマクロ処理にて名簿に反映されます。行や列、セルの規格や属性は変更はしないでください。</t>
    <rPh sb="15" eb="17">
      <t>ショリ</t>
    </rPh>
    <phoneticPr fontId="3"/>
  </si>
  <si>
    <t>a)</t>
    <phoneticPr fontId="3"/>
  </si>
  <si>
    <t>b)</t>
    <phoneticPr fontId="3"/>
  </si>
  <si>
    <t>c)</t>
    <phoneticPr fontId="3"/>
  </si>
  <si>
    <t>(公財)あきた企業活性化センター</t>
    <rPh sb="1" eb="3">
      <t>コウザイ</t>
    </rPh>
    <phoneticPr fontId="3"/>
  </si>
  <si>
    <t>設 備 名</t>
    <rPh sb="0" eb="1">
      <t>セツ</t>
    </rPh>
    <rPh sb="2" eb="3">
      <t>ビ</t>
    </rPh>
    <rPh sb="4" eb="5">
      <t>ナ</t>
    </rPh>
    <phoneticPr fontId="3"/>
  </si>
  <si>
    <t>送 信 先</t>
    <phoneticPr fontId="3"/>
  </si>
  <si>
    <t>010-8572</t>
    <phoneticPr fontId="3"/>
  </si>
  <si>
    <t>T E L</t>
    <phoneticPr fontId="3"/>
  </si>
  <si>
    <t>F A X</t>
    <phoneticPr fontId="3"/>
  </si>
  <si>
    <t>氏 名</t>
    <rPh sb="0" eb="1">
      <t>シ</t>
    </rPh>
    <rPh sb="2" eb="3">
      <t>ナ</t>
    </rPh>
    <phoneticPr fontId="3"/>
  </si>
  <si>
    <t>（公益財団法人あきた企業活性化センター　経営支援部 内）</t>
    <rPh sb="1" eb="7">
      <t>コウエキザイダンホウジン</t>
    </rPh>
    <rPh sb="26" eb="27">
      <t>ナイ</t>
    </rPh>
    <phoneticPr fontId="3"/>
  </si>
  <si>
    <t>例年数件のメール不着が発生し、確認が遅れてご参加いただけないケースがございます。</t>
    <rPh sb="15" eb="17">
      <t>カクニン</t>
    </rPh>
    <rPh sb="18" eb="19">
      <t>オク</t>
    </rPh>
    <rPh sb="22" eb="24">
      <t>サンカ</t>
    </rPh>
    <phoneticPr fontId="3"/>
  </si>
  <si>
    <t>もし、当センターからの連絡がない場合は、お手数ですが担当までお問い合わせください。</t>
    <rPh sb="21" eb="23">
      <t>テスウ</t>
    </rPh>
    <rPh sb="31" eb="32">
      <t>ト</t>
    </rPh>
    <rPh sb="33" eb="34">
      <t>ア</t>
    </rPh>
    <phoneticPr fontId="3"/>
  </si>
  <si>
    <t>台 数</t>
    <rPh sb="0" eb="1">
      <t>ダイ</t>
    </rPh>
    <rPh sb="2" eb="3">
      <t>スウ</t>
    </rPh>
    <phoneticPr fontId="3"/>
  </si>
  <si>
    <t>担当にて申込書を受領後、３営業日以内に「受付完了メール」を返信いたします。</t>
    <rPh sb="0" eb="2">
      <t>タントウ</t>
    </rPh>
    <phoneticPr fontId="3"/>
  </si>
  <si>
    <t>担当内でも細心の注意を払っておりますが、相互確認へのご協力をお願いいたします。</t>
    <phoneticPr fontId="3"/>
  </si>
  <si>
    <t>名簿等
資料送付先</t>
    <rPh sb="0" eb="2">
      <t>メイボ</t>
    </rPh>
    <rPh sb="2" eb="3">
      <t>トウ</t>
    </rPh>
    <rPh sb="4" eb="6">
      <t>シリョウ</t>
    </rPh>
    <rPh sb="6" eb="9">
      <t>ソウフサキ</t>
    </rPh>
    <phoneticPr fontId="3"/>
  </si>
  <si>
    <t>参加申込書 －</t>
    <phoneticPr fontId="3"/>
  </si>
  <si>
    <t>会社名</t>
    <rPh sb="0" eb="2">
      <t>カイシャ</t>
    </rPh>
    <rPh sb="2" eb="3">
      <t>ナ</t>
    </rPh>
    <phoneticPr fontId="3"/>
  </si>
  <si>
    <t>※セル内での改行は［Alt＋Enter］で行ってください。スペースの多重入力による“見かけ改行”はしないでください。</t>
    <phoneticPr fontId="3"/>
  </si>
  <si>
    <t>所属部署名</t>
    <rPh sb="0" eb="2">
      <t>ショゾク</t>
    </rPh>
    <rPh sb="2" eb="5">
      <t>ブショメイ</t>
    </rPh>
    <phoneticPr fontId="3"/>
  </si>
  <si>
    <t>Excelファイルの形式のままでE-mailに添付して、下記のアドレスへ送信してください。</t>
    <rPh sb="10" eb="12">
      <t>ケイシキ</t>
    </rPh>
    <rPh sb="23" eb="25">
      <t>テンプ</t>
    </rPh>
    <rPh sb="28" eb="30">
      <t>カキ</t>
    </rPh>
    <rPh sb="36" eb="38">
      <t>ソウシン</t>
    </rPh>
    <phoneticPr fontId="3"/>
  </si>
  <si>
    <t>U R L</t>
    <phoneticPr fontId="3"/>
  </si>
  <si>
    <t>携帯電話　　※任意申告</t>
    <rPh sb="0" eb="2">
      <t>ケイタイ</t>
    </rPh>
    <rPh sb="2" eb="4">
      <t>デンワ</t>
    </rPh>
    <rPh sb="7" eb="9">
      <t>ニンイ</t>
    </rPh>
    <rPh sb="9" eb="11">
      <t>シンコク</t>
    </rPh>
    <phoneticPr fontId="3"/>
  </si>
  <si>
    <t>樹脂成形</t>
    <rPh sb="0" eb="2">
      <t>ジュシ</t>
    </rPh>
    <rPh sb="2" eb="4">
      <t>セイケイ</t>
    </rPh>
    <phoneticPr fontId="3"/>
  </si>
  <si>
    <t>鋳　造</t>
    <rPh sb="0" eb="1">
      <t>イ</t>
    </rPh>
    <rPh sb="2" eb="3">
      <t>ヅクリ</t>
    </rPh>
    <phoneticPr fontId="3"/>
  </si>
  <si>
    <t>鍛　造</t>
    <rPh sb="0" eb="1">
      <t>タン</t>
    </rPh>
    <rPh sb="2" eb="3">
      <t>ヅクリ</t>
    </rPh>
    <phoneticPr fontId="3"/>
  </si>
  <si>
    <t>製　缶</t>
    <rPh sb="0" eb="1">
      <t>セイ</t>
    </rPh>
    <rPh sb="2" eb="3">
      <t>カン</t>
    </rPh>
    <phoneticPr fontId="3"/>
  </si>
  <si>
    <t>板　金</t>
    <rPh sb="0" eb="1">
      <t>イタ</t>
    </rPh>
    <rPh sb="2" eb="3">
      <t>キン</t>
    </rPh>
    <phoneticPr fontId="3"/>
  </si>
  <si>
    <t>溶　接</t>
    <rPh sb="0" eb="1">
      <t>ヨウ</t>
    </rPh>
    <rPh sb="2" eb="3">
      <t>セツ</t>
    </rPh>
    <phoneticPr fontId="3"/>
  </si>
  <si>
    <t>塗　装</t>
    <rPh sb="0" eb="1">
      <t>ヌリ</t>
    </rPh>
    <rPh sb="2" eb="3">
      <t>ソウ</t>
    </rPh>
    <phoneticPr fontId="3"/>
  </si>
  <si>
    <t>ゴ　ム</t>
    <phoneticPr fontId="3"/>
  </si>
  <si>
    <t>金　型</t>
    <rPh sb="0" eb="1">
      <t>キン</t>
    </rPh>
    <rPh sb="2" eb="3">
      <t>カタ</t>
    </rPh>
    <phoneticPr fontId="3"/>
  </si>
  <si>
    <t>設　計</t>
    <rPh sb="0" eb="1">
      <t>セツ</t>
    </rPh>
    <rPh sb="2" eb="3">
      <t>ケイ</t>
    </rPh>
    <phoneticPr fontId="3"/>
  </si>
  <si>
    <t>【自社の特徴・アピールポイント】</t>
    <rPh sb="1" eb="3">
      <t>ジシャ</t>
    </rPh>
    <rPh sb="4" eb="6">
      <t>トクチョウ</t>
    </rPh>
    <phoneticPr fontId="3"/>
  </si>
  <si>
    <t>提出期限</t>
    <rPh sb="0" eb="2">
      <t>テイシュツ</t>
    </rPh>
    <rPh sb="2" eb="4">
      <t>キゲン</t>
    </rPh>
    <phoneticPr fontId="3"/>
  </si>
  <si>
    <t>型式名・加工能力</t>
    <rPh sb="0" eb="2">
      <t>カタシキ</t>
    </rPh>
    <rPh sb="2" eb="3">
      <t>メイ</t>
    </rPh>
    <rPh sb="4" eb="6">
      <t>カコウ</t>
    </rPh>
    <rPh sb="6" eb="8">
      <t>ノウリョク</t>
    </rPh>
    <phoneticPr fontId="3"/>
  </si>
  <si>
    <t>※推奨文字数以上になった場合、文字サイズ等・レイアウトを変更させていただきます。ご了承下さい。</t>
    <phoneticPr fontId="3"/>
  </si>
  <si>
    <t>現在文字数：</t>
    <rPh sb="0" eb="2">
      <t>ゲンザイ</t>
    </rPh>
    <rPh sb="2" eb="5">
      <t>モジスウ</t>
    </rPh>
    <phoneticPr fontId="3"/>
  </si>
  <si>
    <t>推奨文字数：</t>
    <rPh sb="0" eb="2">
      <t>スイショウ</t>
    </rPh>
    <rPh sb="2" eb="5">
      <t>モジスウ</t>
    </rPh>
    <phoneticPr fontId="3"/>
  </si>
  <si>
    <t>018-860-5623</t>
    <phoneticPr fontId="3"/>
  </si>
  <si>
    <t>018-860-5612</t>
    <phoneticPr fontId="3"/>
  </si>
  <si>
    <t>横型マシニングセンター</t>
    <rPh sb="0" eb="2">
      <t>ヨコガタ</t>
    </rPh>
    <phoneticPr fontId="3"/>
  </si>
  <si>
    <t>2000×1250×1200</t>
    <phoneticPr fontId="3"/>
  </si>
  <si>
    <t>○○▽▽□□</t>
    <phoneticPr fontId="3"/>
  </si>
  <si>
    <t>代表取締役</t>
    <rPh sb="0" eb="2">
      <t>ダイヒョウ</t>
    </rPh>
    <rPh sb="2" eb="5">
      <t>トリシマリヤク</t>
    </rPh>
    <phoneticPr fontId="3"/>
  </si>
  <si>
    <t>○○　△△</t>
    <phoneticPr fontId="3"/>
  </si>
  <si>
    <t>営業部長</t>
    <rPh sb="0" eb="2">
      <t>エイギョウ</t>
    </rPh>
    <rPh sb="2" eb="4">
      <t>ブチョウ</t>
    </rPh>
    <phoneticPr fontId="3"/>
  </si>
  <si>
    <t>営業部</t>
    <rPh sb="0" eb="2">
      <t>エイギョウ</t>
    </rPh>
    <rPh sb="2" eb="3">
      <t>ブ</t>
    </rPh>
    <phoneticPr fontId="3"/>
  </si>
  <si>
    <t>090-1234-○○○○</t>
    <phoneticPr fontId="3"/>
  </si>
  <si>
    <t>090-9876-△△△△</t>
    <phoneticPr fontId="3"/>
  </si>
  <si>
    <t>○○　△△</t>
  </si>
  <si>
    <t>また、入力された個人情報は商談会の運営、商談結果調査等で必要な場合のみ使用致します。</t>
    <rPh sb="3" eb="5">
      <t>ニュウリョク</t>
    </rPh>
    <rPh sb="8" eb="10">
      <t>コジン</t>
    </rPh>
    <rPh sb="10" eb="12">
      <t>ジョウホウ</t>
    </rPh>
    <rPh sb="13" eb="16">
      <t>ショウダンカイ</t>
    </rPh>
    <rPh sb="17" eb="19">
      <t>ウンエイ</t>
    </rPh>
    <rPh sb="20" eb="22">
      <t>ショウダン</t>
    </rPh>
    <rPh sb="22" eb="24">
      <t>ケッカ</t>
    </rPh>
    <rPh sb="24" eb="26">
      <t>チョウサ</t>
    </rPh>
    <rPh sb="26" eb="27">
      <t>トウ</t>
    </rPh>
    <rPh sb="28" eb="30">
      <t>ヒツヨウ</t>
    </rPh>
    <rPh sb="31" eb="33">
      <t>バアイ</t>
    </rPh>
    <rPh sb="35" eb="37">
      <t>シヨウ</t>
    </rPh>
    <rPh sb="37" eb="38">
      <t>イタ</t>
    </rPh>
    <phoneticPr fontId="3"/>
  </si>
  <si>
    <t>←参加者は2名までです。</t>
    <phoneticPr fontId="3"/>
  </si>
  <si>
    <r>
      <t>主な加工分野</t>
    </r>
    <r>
      <rPr>
        <b/>
        <sz val="9"/>
        <rFont val="Meiryo UI"/>
        <family val="3"/>
        <charset val="128"/>
      </rPr>
      <t xml:space="preserve"> </t>
    </r>
    <r>
      <rPr>
        <sz val="9"/>
        <rFont val="Meiryo UI"/>
        <family val="3"/>
        <charset val="128"/>
      </rPr>
      <t>(複数可)</t>
    </r>
    <phoneticPr fontId="3"/>
  </si>
  <si>
    <t>－ 令和３年度 あきたモノづくり商談会</t>
    <phoneticPr fontId="3"/>
  </si>
  <si>
    <t>※推奨文字数以上になった場合、文字サイズ・レイアウト等を変更させていただきます。ご了承下さい。</t>
  </si>
  <si>
    <t>○</t>
  </si>
  <si>
    <t>□□　☆☆</t>
  </si>
  <si>
    <t>□□　☆☆</t>
    <phoneticPr fontId="3"/>
  </si>
  <si>
    <t>各参加者の詳細をご回答ください。（参加者は1社2名までとさせて頂きます。）</t>
    <rPh sb="0" eb="1">
      <t>カク</t>
    </rPh>
    <rPh sb="1" eb="4">
      <t>サンカシャ</t>
    </rPh>
    <rPh sb="5" eb="7">
      <t>ショウサイ</t>
    </rPh>
    <rPh sb="9" eb="11">
      <t>カイトウ</t>
    </rPh>
    <rPh sb="17" eb="20">
      <t>サンカシャ</t>
    </rPh>
    <rPh sb="22" eb="23">
      <t>シャ</t>
    </rPh>
    <rPh sb="24" eb="25">
      <t>メイ</t>
    </rPh>
    <rPh sb="31" eb="32">
      <t>イタダ</t>
    </rPh>
    <phoneticPr fontId="3"/>
  </si>
  <si>
    <r>
      <t>各参加者の「E-mail」（</t>
    </r>
    <r>
      <rPr>
        <b/>
        <sz val="12"/>
        <color indexed="10"/>
        <rFont val="Meiryo UI"/>
        <family val="3"/>
        <charset val="128"/>
      </rPr>
      <t>※</t>
    </r>
    <r>
      <rPr>
        <b/>
        <u/>
        <sz val="12"/>
        <color indexed="10"/>
        <rFont val="Meiryo UI"/>
        <family val="3"/>
        <charset val="128"/>
      </rPr>
      <t>参加者全員必須回答</t>
    </r>
    <r>
      <rPr>
        <b/>
        <sz val="12"/>
        <rFont val="Meiryo UI"/>
        <family val="3"/>
        <charset val="128"/>
      </rPr>
      <t>）および「携帯電話（当日連絡先）」（※任意申告）をご回答ください。</t>
    </r>
    <rPh sb="0" eb="1">
      <t>カク</t>
    </rPh>
    <rPh sb="1" eb="3">
      <t>サンカ</t>
    </rPh>
    <rPh sb="3" eb="4">
      <t>シャ</t>
    </rPh>
    <rPh sb="15" eb="17">
      <t>サンカ</t>
    </rPh>
    <rPh sb="17" eb="18">
      <t>シャ</t>
    </rPh>
    <rPh sb="18" eb="20">
      <t>ゼンイン</t>
    </rPh>
    <rPh sb="20" eb="22">
      <t>ヒッス</t>
    </rPh>
    <rPh sb="22" eb="24">
      <t>カイトウ</t>
    </rPh>
    <rPh sb="43" eb="45">
      <t>ニンイ</t>
    </rPh>
    <rPh sb="45" eb="47">
      <t>シンコク</t>
    </rPh>
    <rPh sb="50" eb="52">
      <t>カイトウ</t>
    </rPh>
    <phoneticPr fontId="3"/>
  </si>
  <si>
    <t>下記欄左側に記載の（主）担当窓口様宛てに申込後の商談会に関する手続きのメールをお送りします。</t>
    <rPh sb="0" eb="2">
      <t>カキ</t>
    </rPh>
    <rPh sb="2" eb="3">
      <t>ラン</t>
    </rPh>
    <rPh sb="3" eb="4">
      <t>ヒダリ</t>
    </rPh>
    <rPh sb="4" eb="5">
      <t>ガワ</t>
    </rPh>
    <rPh sb="6" eb="8">
      <t>キサイ</t>
    </rPh>
    <rPh sb="10" eb="11">
      <t>シュ</t>
    </rPh>
    <rPh sb="12" eb="14">
      <t>タントウ</t>
    </rPh>
    <rPh sb="14" eb="16">
      <t>マドグチ</t>
    </rPh>
    <rPh sb="16" eb="17">
      <t>サマ</t>
    </rPh>
    <rPh sb="17" eb="18">
      <t>アテ</t>
    </rPh>
    <rPh sb="20" eb="22">
      <t>モウシコミ</t>
    </rPh>
    <rPh sb="22" eb="23">
      <t>ゴ</t>
    </rPh>
    <rPh sb="24" eb="27">
      <t>ショウダンカイ</t>
    </rPh>
    <rPh sb="28" eb="29">
      <t>カン</t>
    </rPh>
    <rPh sb="31" eb="33">
      <t>テツヅ</t>
    </rPh>
    <rPh sb="40" eb="41">
      <t>オク</t>
    </rPh>
    <phoneticPr fontId="3"/>
  </si>
  <si>
    <t>参加者 氏名（担当窓口 主/副）</t>
    <rPh sb="0" eb="3">
      <t>サンカシャ</t>
    </rPh>
    <rPh sb="4" eb="5">
      <t>ウジ</t>
    </rPh>
    <rPh sb="5" eb="6">
      <t>メイ</t>
    </rPh>
    <rPh sb="7" eb="9">
      <t>タントウ</t>
    </rPh>
    <rPh sb="9" eb="11">
      <t>マドグチ</t>
    </rPh>
    <rPh sb="12" eb="13">
      <t>シュ</t>
    </rPh>
    <rPh sb="14" eb="15">
      <t>フク</t>
    </rPh>
    <phoneticPr fontId="3"/>
  </si>
  <si>
    <r>
      <t>E-mail</t>
    </r>
    <r>
      <rPr>
        <sz val="10"/>
        <color indexed="10"/>
        <rFont val="Meiryo UI"/>
        <family val="3"/>
        <charset val="128"/>
      </rPr>
      <t>　※参加者全員必須回答</t>
    </r>
    <rPh sb="8" eb="11">
      <t>サンカシャ</t>
    </rPh>
    <rPh sb="11" eb="13">
      <t>ゼンイン</t>
    </rPh>
    <rPh sb="13" eb="15">
      <t>ヒッス</t>
    </rPh>
    <rPh sb="15" eb="17">
      <t>カイトウ</t>
    </rPh>
    <phoneticPr fontId="3"/>
  </si>
  <si>
    <t>(主)</t>
    <rPh sb="1" eb="2">
      <t>シュ</t>
    </rPh>
    <phoneticPr fontId="3"/>
  </si>
  <si>
    <t>(副)</t>
    <rPh sb="1" eb="2">
      <t>フク</t>
    </rPh>
    <phoneticPr fontId="3"/>
  </si>
  <si>
    <r>
      <t>名簿等の送付先について、</t>
    </r>
    <r>
      <rPr>
        <b/>
        <u/>
        <sz val="12"/>
        <color indexed="10"/>
        <rFont val="Meiryo UI"/>
        <family val="3"/>
        <charset val="128"/>
      </rPr>
      <t>Q1で記載の会社所在地と異なる場合は、下記セル内を修正してください。</t>
    </r>
    <rPh sb="20" eb="23">
      <t>ショザイチ</t>
    </rPh>
    <rPh sb="31" eb="33">
      <t>カキ</t>
    </rPh>
    <rPh sb="35" eb="36">
      <t>ナイ</t>
    </rPh>
    <rPh sb="37" eb="39">
      <t>シュウセイ</t>
    </rPh>
    <phoneticPr fontId="3"/>
  </si>
  <si>
    <t>(企業・事業所名)</t>
    <rPh sb="1" eb="3">
      <t>キギョウ</t>
    </rPh>
    <rPh sb="4" eb="7">
      <t>ジギョウショ</t>
    </rPh>
    <rPh sb="7" eb="8">
      <t>メイ</t>
    </rPh>
    <phoneticPr fontId="3"/>
  </si>
  <si>
    <t>申込み方法</t>
    <rPh sb="0" eb="2">
      <t>モウシコ</t>
    </rPh>
    <rPh sb="3" eb="5">
      <t>ホウホウ</t>
    </rPh>
    <phoneticPr fontId="3"/>
  </si>
  <si>
    <t>令和３年８月２３日（月）</t>
    <rPh sb="0" eb="1">
      <t>レイ</t>
    </rPh>
    <rPh sb="1" eb="2">
      <t>ワ</t>
    </rPh>
    <rPh sb="3" eb="4">
      <t>ネン</t>
    </rPh>
    <rPh sb="5" eb="6">
      <t>ガツ</t>
    </rPh>
    <rPh sb="8" eb="9">
      <t>ニチ</t>
    </rPh>
    <rPh sb="10" eb="11">
      <t>ゲツ</t>
    </rPh>
    <phoneticPr fontId="3"/>
  </si>
  <si>
    <t>商談会運営</t>
    <rPh sb="0" eb="3">
      <t>ショウダンカイ</t>
    </rPh>
    <rPh sb="3" eb="5">
      <t>ウンエイ</t>
    </rPh>
    <phoneticPr fontId="3"/>
  </si>
  <si>
    <t>(ﾌﾟﾙﾀﾞｳﾝ選択)</t>
    <phoneticPr fontId="27"/>
  </si>
  <si>
    <t>［受注企業］</t>
    <rPh sb="1" eb="3">
      <t>ジュチュウ</t>
    </rPh>
    <rPh sb="3" eb="5">
      <t>キギョウ</t>
    </rPh>
    <phoneticPr fontId="3"/>
  </si>
  <si>
    <t>Q3.参加者の各情報の補足のため、下記設問にご回答ください。(以下は参加企業名簿（冊子）には記載されません)</t>
    <rPh sb="7" eb="8">
      <t>カク</t>
    </rPh>
    <rPh sb="11" eb="13">
      <t>ホソク</t>
    </rPh>
    <rPh sb="17" eb="19">
      <t>カキ</t>
    </rPh>
    <rPh sb="19" eb="21">
      <t>セツモン</t>
    </rPh>
    <rPh sb="23" eb="25">
      <t>カイトウ</t>
    </rPh>
    <rPh sb="31" eb="33">
      <t>イカ</t>
    </rPh>
    <phoneticPr fontId="3"/>
  </si>
  <si>
    <t>Q2.ご希望の商談方法について、下記設問にご回答ください。</t>
    <rPh sb="4" eb="6">
      <t>キボウ</t>
    </rPh>
    <rPh sb="7" eb="9">
      <t>ショウダン</t>
    </rPh>
    <rPh sb="9" eb="11">
      <t>ホウホウ</t>
    </rPh>
    <rPh sb="16" eb="18">
      <t>カキ</t>
    </rPh>
    <rPh sb="18" eb="20">
      <t>セツモン</t>
    </rPh>
    <rPh sb="22" eb="24">
      <t>カイトウ</t>
    </rPh>
    <phoneticPr fontId="3"/>
  </si>
  <si>
    <t>以下の注意事項をご確認の上、下記の確認欄に"○"をご入力下さい。</t>
    <rPh sb="0" eb="2">
      <t>イカ</t>
    </rPh>
    <rPh sb="3" eb="7">
      <t>チュウイジコウ</t>
    </rPh>
    <rPh sb="9" eb="11">
      <t>カクニン</t>
    </rPh>
    <rPh sb="12" eb="13">
      <t>ウエ</t>
    </rPh>
    <rPh sb="14" eb="16">
      <t>カキ</t>
    </rPh>
    <rPh sb="17" eb="19">
      <t>カクニン</t>
    </rPh>
    <rPh sb="19" eb="20">
      <t>ラン</t>
    </rPh>
    <rPh sb="26" eb="28">
      <t>ニュウリョク</t>
    </rPh>
    <rPh sb="28" eb="29">
      <t>クダ</t>
    </rPh>
    <phoneticPr fontId="3"/>
  </si>
  <si>
    <t>　→当初「1.対面式商談会に参加」でお申込み頂いた場合で、途中での「2.オンライン商談期間に参加」への変更は可能です。</t>
    <rPh sb="2" eb="4">
      <t>トウショ</t>
    </rPh>
    <rPh sb="7" eb="10">
      <t>タイメンシキ</t>
    </rPh>
    <rPh sb="10" eb="13">
      <t>ショウダンカイ</t>
    </rPh>
    <rPh sb="14" eb="16">
      <t>サンカ</t>
    </rPh>
    <rPh sb="19" eb="21">
      <t>モウシコ</t>
    </rPh>
    <rPh sb="22" eb="23">
      <t>イタダ</t>
    </rPh>
    <rPh sb="25" eb="27">
      <t>バアイ</t>
    </rPh>
    <rPh sb="29" eb="31">
      <t>トチュウ</t>
    </rPh>
    <rPh sb="41" eb="45">
      <t>ショウダンキカン</t>
    </rPh>
    <rPh sb="51" eb="53">
      <t>ヘンコウ</t>
    </rPh>
    <rPh sb="54" eb="56">
      <t>カノウ</t>
    </rPh>
    <phoneticPr fontId="27"/>
  </si>
  <si>
    <t>上記注意事項を確認しました</t>
    <rPh sb="0" eb="2">
      <t>ジョウキ</t>
    </rPh>
    <rPh sb="2" eb="6">
      <t>チュウイジコウ</t>
    </rPh>
    <rPh sb="7" eb="9">
      <t>カクニン</t>
    </rPh>
    <phoneticPr fontId="27"/>
  </si>
  <si>
    <t>上記注意事項を確認の上、以下に"○"を入力下さい。</t>
    <rPh sb="0" eb="2">
      <t>ジョウキ</t>
    </rPh>
    <rPh sb="2" eb="6">
      <t>チュウイジコウ</t>
    </rPh>
    <rPh sb="7" eb="9">
      <t>カクニン</t>
    </rPh>
    <rPh sb="10" eb="11">
      <t>ウエ</t>
    </rPh>
    <phoneticPr fontId="27"/>
  </si>
  <si>
    <t>Q3.参加者の各情報の補足のため、下記設問にご回答ください。(以下は参加企業名簿（冊子）には記載されません)</t>
    <phoneticPr fontId="3"/>
  </si>
  <si>
    <t>対面式商談会（10/6）に参加</t>
    <rPh sb="0" eb="3">
      <t>タイメンシキ</t>
    </rPh>
    <rPh sb="3" eb="6">
      <t>ショウダンカイ</t>
    </rPh>
    <rPh sb="13" eb="15">
      <t>サンカ</t>
    </rPh>
    <phoneticPr fontId="27"/>
  </si>
  <si>
    <t>・本参加申込書提出後、「2.オンライン商談期間に参加」から、「1.対面式商談会に参加」への変更はできません。</t>
    <rPh sb="1" eb="2">
      <t>ホン</t>
    </rPh>
    <rPh sb="2" eb="4">
      <t>サンカ</t>
    </rPh>
    <rPh sb="4" eb="7">
      <t>モウシコミショ</t>
    </rPh>
    <rPh sb="7" eb="10">
      <t>テイシュツゴ</t>
    </rPh>
    <rPh sb="19" eb="23">
      <t>ショウダンキカン</t>
    </rPh>
    <rPh sb="24" eb="26">
      <t>サンカ</t>
    </rPh>
    <rPh sb="33" eb="39">
      <t>タイメンシキショウダンカイ</t>
    </rPh>
    <rPh sb="40" eb="42">
      <t>サンカ</t>
    </rPh>
    <rPh sb="45" eb="47">
      <t>ヘンコウ</t>
    </rPh>
    <phoneticPr fontId="27"/>
  </si>
  <si>
    <t>ご希望の商談方法を以下より、１つお選びください。</t>
    <rPh sb="1" eb="3">
      <t>キボウ</t>
    </rPh>
    <rPh sb="4" eb="8">
      <t>ショウダンホウホウ</t>
    </rPh>
    <rPh sb="9" eb="11">
      <t>イカ</t>
    </rPh>
    <rPh sb="17" eb="18">
      <t>エラ</t>
    </rPh>
    <phoneticPr fontId="3"/>
  </si>
  <si>
    <t>参加希望の商談方法（いずれか1つ）について、以下に"○"を入力下さい。</t>
    <rPh sb="0" eb="2">
      <t>サンカ</t>
    </rPh>
    <rPh sb="2" eb="4">
      <t>キボウ</t>
    </rPh>
    <rPh sb="5" eb="7">
      <t>ショウダン</t>
    </rPh>
    <rPh sb="7" eb="9">
      <t>ホウホウ</t>
    </rPh>
    <rPh sb="29" eb="31">
      <t>ニュウリョク</t>
    </rPh>
    <rPh sb="31" eb="32">
      <t>クダ</t>
    </rPh>
    <phoneticPr fontId="3"/>
  </si>
  <si>
    <t>※原則、対面式商談会(10/6)に参加される企業様にはオンライン商談期間にもご参加頂きます。</t>
    <rPh sb="1" eb="3">
      <t>ゲンソク</t>
    </rPh>
    <rPh sb="4" eb="7">
      <t>タイメンシキ</t>
    </rPh>
    <rPh sb="7" eb="10">
      <t>ショウダンカイ</t>
    </rPh>
    <rPh sb="17" eb="19">
      <t>サンカ</t>
    </rPh>
    <rPh sb="22" eb="25">
      <t>キギョウサマ</t>
    </rPh>
    <rPh sb="32" eb="34">
      <t>ショウダン</t>
    </rPh>
    <rPh sb="34" eb="36">
      <t>キカン</t>
    </rPh>
    <rPh sb="39" eb="41">
      <t>サンカ</t>
    </rPh>
    <rPh sb="41" eb="42">
      <t>イタダ</t>
    </rPh>
    <phoneticPr fontId="3"/>
  </si>
  <si>
    <t>　</t>
  </si>
  <si>
    <t>　 →オンライン商談期間への参加に伴い「(仮称)あきたモノづくり商談会特設WEBサイト」への企業情報登録が必要となりますが、</t>
    <phoneticPr fontId="3"/>
  </si>
  <si>
    <t>　　 　参加申込書に入力頂いた内容に基づき事務局にて代行して行います。また参加企業様側に追加でお願いする登録作業や</t>
    <phoneticPr fontId="3"/>
  </si>
  <si>
    <t>　　 　事前のWEB会議アプリ等のインストールは不要で、特設WEBサイト上で簡単にオンライン商談が実施できますので、</t>
    <phoneticPr fontId="3"/>
  </si>
  <si>
    <t>オンライン商談期間（10/11～10/22予定）に参加</t>
    <rPh sb="5" eb="7">
      <t>ショウダン</t>
    </rPh>
    <rPh sb="7" eb="9">
      <t>キカン</t>
    </rPh>
    <rPh sb="21" eb="23">
      <t>ヨテイ</t>
    </rPh>
    <rPh sb="25" eb="27">
      <t>サンカ</t>
    </rPh>
    <phoneticPr fontId="27"/>
  </si>
  <si>
    <t>　　 　参加をお願いします。</t>
    <rPh sb="4" eb="6">
      <t>サンカ</t>
    </rPh>
    <rPh sb="8" eb="9">
      <t>ネガ</t>
    </rPh>
    <phoneticPr fontId="3"/>
  </si>
  <si>
    <t>担当・連絡先：</t>
    <rPh sb="0" eb="2">
      <t>タントウ</t>
    </rPh>
    <rPh sb="3" eb="6">
      <t>レンラクサキ</t>
    </rPh>
    <phoneticPr fontId="3"/>
  </si>
  <si>
    <r>
      <t>取引振興課　　戸島</t>
    </r>
    <r>
      <rPr>
        <sz val="14"/>
        <rFont val="Meiryo UI"/>
        <family val="3"/>
        <charset val="128"/>
      </rPr>
      <t>（としま）、</t>
    </r>
    <r>
      <rPr>
        <b/>
        <sz val="14"/>
        <rFont val="Meiryo UI"/>
        <family val="3"/>
        <charset val="128"/>
      </rPr>
      <t>深沢</t>
    </r>
    <r>
      <rPr>
        <sz val="14"/>
        <rFont val="Meiryo UI"/>
        <family val="3"/>
        <charset val="128"/>
      </rPr>
      <t xml:space="preserve">（ふかさわ）   </t>
    </r>
    <r>
      <rPr>
        <b/>
        <sz val="14"/>
        <rFont val="Meiryo UI"/>
        <family val="3"/>
        <charset val="128"/>
      </rPr>
      <t>018-860-5623</t>
    </r>
    <rPh sb="0" eb="5">
      <t>トリヒキシンコウカ</t>
    </rPh>
    <rPh sb="7" eb="9">
      <t>トシマ</t>
    </rPh>
    <rPh sb="15" eb="17">
      <t>フカサワ</t>
    </rPh>
    <phoneticPr fontId="3"/>
  </si>
  <si>
    <r>
      <t>【注意】今年度は対面式商談会については、</t>
    </r>
    <r>
      <rPr>
        <b/>
        <sz val="14"/>
        <color rgb="FFFF0000"/>
        <rFont val="Meiryo UI"/>
        <family val="3"/>
        <charset val="128"/>
      </rPr>
      <t xml:space="preserve">受注側でのご参加は秋田県内企業に限らせて頂いております。
</t>
    </r>
    <r>
      <rPr>
        <b/>
        <sz val="14"/>
        <rFont val="Meiryo UI"/>
        <family val="3"/>
        <charset val="128"/>
      </rPr>
      <t>（秋田県外の企業様が受注側で参加ご希望の場合は、オンライン商談期間にのみ参加可能となります）</t>
    </r>
    <rPh sb="1" eb="3">
      <t>チュウイ</t>
    </rPh>
    <rPh sb="4" eb="7">
      <t>コンネンド</t>
    </rPh>
    <rPh sb="8" eb="11">
      <t>タイメンシキ</t>
    </rPh>
    <rPh sb="11" eb="14">
      <t>ショウダンカイ</t>
    </rPh>
    <rPh sb="20" eb="22">
      <t>ジュチュウ</t>
    </rPh>
    <rPh sb="22" eb="23">
      <t>ガワ</t>
    </rPh>
    <rPh sb="26" eb="28">
      <t>サンカ</t>
    </rPh>
    <rPh sb="29" eb="33">
      <t>アキタケンナイ</t>
    </rPh>
    <rPh sb="33" eb="35">
      <t>キギョウ</t>
    </rPh>
    <rPh sb="36" eb="37">
      <t>カギ</t>
    </rPh>
    <rPh sb="40" eb="41">
      <t>イタダ</t>
    </rPh>
    <rPh sb="50" eb="52">
      <t>アキタ</t>
    </rPh>
    <rPh sb="59" eb="61">
      <t>ジュチュウ</t>
    </rPh>
    <rPh sb="61" eb="62">
      <t>ガワ</t>
    </rPh>
    <rPh sb="63" eb="65">
      <t>サンカ</t>
    </rPh>
    <rPh sb="66" eb="68">
      <t>キボウ</t>
    </rPh>
    <rPh sb="69" eb="71">
      <t>バアイ</t>
    </rPh>
    <rPh sb="78" eb="80">
      <t>ショウダン</t>
    </rPh>
    <rPh sb="80" eb="82">
      <t>キカン</t>
    </rPh>
    <rPh sb="85" eb="87">
      <t>サンカ</t>
    </rPh>
    <rPh sb="87" eb="89">
      <t>カノウ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</si>
</sst>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ggge&quot;年&quot;m&quot;月&quot;d&quot;日（&quot;aaa&quot;）&quot;;@"/>
    <numFmt numFmtId="177" formatCode="&quot;〒&quot;@"/>
  </numFmts>
  <fonts count="46" x14ac:knownFonts="1">
    <font>
      <sz val="11"/>
      <color theme="1"/>
      <name val="ＭＳ Ｐゴシック"/>
      <family val="3"/>
      <charset val="128"/>
      <scheme val="minor"/>
    </font>
    <font>
      <sz val="11"/>
      <name val="ＭＳ Ｐゴシック"/>
      <family val="3"/>
      <charset val="128"/>
    </font>
    <font>
      <sz val="11"/>
      <name val="ＭＳ ゴシック"/>
      <family val="3"/>
      <charset val="128"/>
    </font>
    <font>
      <sz val="6"/>
      <name val="ＭＳ Ｐゴシック"/>
      <family val="3"/>
      <charset val="128"/>
    </font>
    <font>
      <u/>
      <sz val="11"/>
      <color indexed="12"/>
      <name val="ＭＳ Ｐゴシック"/>
      <family val="3"/>
      <charset val="128"/>
    </font>
    <font>
      <sz val="8"/>
      <name val="ＭＳ ゴシック"/>
      <family val="3"/>
      <charset val="128"/>
    </font>
    <font>
      <sz val="6"/>
      <name val="ＭＳ ゴシック"/>
      <family val="3"/>
      <charset val="128"/>
    </font>
    <font>
      <sz val="16"/>
      <name val="Meiryo UI"/>
      <family val="3"/>
      <charset val="128"/>
    </font>
    <font>
      <sz val="11"/>
      <name val="Meiryo UI"/>
      <family val="3"/>
      <charset val="128"/>
    </font>
    <font>
      <b/>
      <sz val="16"/>
      <name val="Meiryo UI"/>
      <family val="3"/>
      <charset val="128"/>
    </font>
    <font>
      <b/>
      <sz val="10"/>
      <name val="Meiryo UI"/>
      <family val="3"/>
      <charset val="128"/>
    </font>
    <font>
      <sz val="8"/>
      <name val="Meiryo UI"/>
      <family val="3"/>
      <charset val="128"/>
    </font>
    <font>
      <sz val="9"/>
      <name val="Meiryo UI"/>
      <family val="3"/>
      <charset val="128"/>
    </font>
    <font>
      <sz val="10"/>
      <name val="Meiryo UI"/>
      <family val="3"/>
      <charset val="128"/>
    </font>
    <font>
      <b/>
      <sz val="14"/>
      <name val="Meiryo UI"/>
      <family val="3"/>
      <charset val="128"/>
    </font>
    <font>
      <b/>
      <sz val="11"/>
      <name val="Meiryo UI"/>
      <family val="3"/>
      <charset val="128"/>
    </font>
    <font>
      <b/>
      <sz val="9"/>
      <name val="Meiryo UI"/>
      <family val="3"/>
      <charset val="128"/>
    </font>
    <font>
      <sz val="6"/>
      <name val="Meiryo UI"/>
      <family val="3"/>
      <charset val="128"/>
    </font>
    <font>
      <b/>
      <sz val="12"/>
      <name val="Meiryo UI"/>
      <family val="3"/>
      <charset val="128"/>
    </font>
    <font>
      <b/>
      <sz val="12"/>
      <color indexed="10"/>
      <name val="Meiryo UI"/>
      <family val="3"/>
      <charset val="128"/>
    </font>
    <font>
      <sz val="12"/>
      <name val="Meiryo UI"/>
      <family val="3"/>
      <charset val="128"/>
    </font>
    <font>
      <sz val="14"/>
      <name val="Meiryo UI"/>
      <family val="3"/>
      <charset val="128"/>
    </font>
    <font>
      <sz val="20"/>
      <name val="Meiryo UI"/>
      <family val="3"/>
      <charset val="128"/>
    </font>
    <font>
      <b/>
      <sz val="18"/>
      <name val="Meiryo UI"/>
      <family val="3"/>
      <charset val="128"/>
    </font>
    <font>
      <b/>
      <u/>
      <sz val="12"/>
      <color indexed="10"/>
      <name val="Meiryo UI"/>
      <family val="3"/>
      <charset val="128"/>
    </font>
    <font>
      <sz val="10"/>
      <color indexed="10"/>
      <name val="Meiryo UI"/>
      <family val="3"/>
      <charset val="128"/>
    </font>
    <font>
      <i/>
      <sz val="12"/>
      <name val="Meiryo UI"/>
      <family val="3"/>
      <charset val="128"/>
    </font>
    <font>
      <sz val="6"/>
      <name val="ＭＳ Ｐゴシック"/>
      <family val="3"/>
      <charset val="128"/>
    </font>
    <font>
      <sz val="11"/>
      <color theme="1"/>
      <name val="ＭＳ Ｐゴシック"/>
      <family val="3"/>
      <charset val="128"/>
      <scheme val="minor"/>
    </font>
    <font>
      <b/>
      <sz val="12"/>
      <color theme="0"/>
      <name val="Meiryo UI"/>
      <family val="3"/>
      <charset val="128"/>
    </font>
    <font>
      <sz val="11"/>
      <color theme="0"/>
      <name val="Meiryo UI"/>
      <family val="3"/>
      <charset val="128"/>
    </font>
    <font>
      <b/>
      <sz val="8"/>
      <color rgb="FFFF0000"/>
      <name val="Meiryo UI"/>
      <family val="3"/>
      <charset val="128"/>
    </font>
    <font>
      <sz val="10"/>
      <color rgb="FF0070C0"/>
      <name val="Meiryo UI"/>
      <family val="3"/>
      <charset val="128"/>
    </font>
    <font>
      <sz val="10"/>
      <color rgb="FFFF0000"/>
      <name val="Meiryo UI"/>
      <family val="3"/>
      <charset val="128"/>
    </font>
    <font>
      <sz val="11"/>
      <color theme="1"/>
      <name val="Meiryo UI"/>
      <family val="3"/>
      <charset val="128"/>
    </font>
    <font>
      <sz val="11"/>
      <color theme="0"/>
      <name val="ＭＳ ゴシック"/>
      <family val="3"/>
      <charset val="128"/>
    </font>
    <font>
      <sz val="10"/>
      <color theme="1"/>
      <name val="Meiryo UI"/>
      <family val="3"/>
      <charset val="128"/>
    </font>
    <font>
      <sz val="11"/>
      <color rgb="FFFF0000"/>
      <name val="Meiryo UI"/>
      <family val="3"/>
      <charset val="128"/>
    </font>
    <font>
      <b/>
      <sz val="11"/>
      <color rgb="FFFF0000"/>
      <name val="Meiryo UI"/>
      <family val="3"/>
      <charset val="128"/>
    </font>
    <font>
      <sz val="9"/>
      <color rgb="FFFF0000"/>
      <name val="Meiryo UI"/>
      <family val="3"/>
      <charset val="128"/>
    </font>
    <font>
      <b/>
      <u/>
      <sz val="12"/>
      <color rgb="FFFF0000"/>
      <name val="Meiryo UI"/>
      <family val="3"/>
      <charset val="128"/>
    </font>
    <font>
      <b/>
      <i/>
      <sz val="12"/>
      <color rgb="FFFF0000"/>
      <name val="Meiryo UI"/>
      <family val="3"/>
      <charset val="128"/>
    </font>
    <font>
      <b/>
      <sz val="14"/>
      <color rgb="FFFF0000"/>
      <name val="Meiryo UI"/>
      <family val="3"/>
      <charset val="128"/>
    </font>
    <font>
      <b/>
      <sz val="20"/>
      <color rgb="FFFF0000"/>
      <name val="Meiryo UI"/>
      <family val="3"/>
      <charset val="128"/>
    </font>
    <font>
      <b/>
      <sz val="12"/>
      <color rgb="FFFF0000"/>
      <name val="Meiryo UI"/>
      <family val="3"/>
      <charset val="128"/>
    </font>
    <font>
      <b/>
      <sz val="14"/>
      <color theme="1"/>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s>
  <borders count="5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style="dotted">
        <color indexed="64"/>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slantDashDot">
        <color indexed="64"/>
      </top>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38" fontId="28" fillId="0" borderId="0" applyFont="0" applyFill="0" applyBorder="0" applyAlignment="0" applyProtection="0">
      <alignment vertical="center"/>
    </xf>
    <xf numFmtId="0" fontId="1" fillId="0" borderId="0">
      <alignment vertical="center"/>
    </xf>
    <xf numFmtId="0" fontId="28" fillId="0" borderId="0">
      <alignment vertical="center"/>
    </xf>
  </cellStyleXfs>
  <cellXfs count="311">
    <xf numFmtId="0" fontId="0" fillId="0" borderId="0" xfId="0"/>
    <xf numFmtId="0" fontId="2" fillId="0" borderId="0" xfId="3" applyFont="1">
      <alignment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8" fillId="0" borderId="0" xfId="3" applyFont="1" applyFill="1">
      <alignment vertical="center"/>
    </xf>
    <xf numFmtId="0" fontId="8" fillId="0" borderId="0" xfId="3" applyFont="1" applyFill="1" applyAlignment="1">
      <alignment horizontal="left" vertical="center"/>
    </xf>
    <xf numFmtId="0" fontId="29" fillId="3" borderId="0" xfId="3" applyFont="1" applyFill="1">
      <alignment vertical="center"/>
    </xf>
    <xf numFmtId="0" fontId="30" fillId="3" borderId="0" xfId="3" applyFont="1" applyFill="1">
      <alignment vertical="center"/>
    </xf>
    <xf numFmtId="0" fontId="30" fillId="3" borderId="0" xfId="3" applyFont="1" applyFill="1" applyAlignment="1">
      <alignment horizontal="left" vertical="center"/>
    </xf>
    <xf numFmtId="0" fontId="11" fillId="0" borderId="0" xfId="3" applyFont="1" applyFill="1">
      <alignment vertical="center"/>
    </xf>
    <xf numFmtId="0" fontId="11" fillId="0" borderId="0" xfId="3" applyFont="1" applyFill="1" applyAlignment="1">
      <alignment horizontal="left" vertical="center"/>
    </xf>
    <xf numFmtId="0" fontId="31" fillId="0" borderId="0" xfId="3" applyFont="1" applyFill="1" applyAlignment="1">
      <alignment horizontal="left" vertical="center"/>
    </xf>
    <xf numFmtId="0" fontId="10" fillId="2" borderId="1" xfId="0" applyFont="1" applyFill="1" applyBorder="1" applyAlignment="1" applyProtection="1">
      <alignment vertical="center"/>
    </xf>
    <xf numFmtId="0" fontId="13"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17" fillId="0" borderId="0" xfId="0" applyFont="1" applyFill="1" applyBorder="1" applyAlignment="1">
      <alignment vertical="center"/>
    </xf>
    <xf numFmtId="0" fontId="13" fillId="0" borderId="0" xfId="0" applyFont="1" applyFill="1" applyBorder="1" applyAlignment="1"/>
    <xf numFmtId="0" fontId="13" fillId="0" borderId="0" xfId="3" applyFont="1" applyFill="1" applyAlignment="1"/>
    <xf numFmtId="0" fontId="17" fillId="0" borderId="0" xfId="3" applyFont="1" applyFill="1">
      <alignment vertical="center"/>
    </xf>
    <xf numFmtId="0" fontId="32" fillId="0" borderId="0" xfId="0" applyFont="1" applyFill="1" applyBorder="1" applyAlignment="1">
      <alignment wrapText="1"/>
    </xf>
    <xf numFmtId="0" fontId="29" fillId="3" borderId="0" xfId="0" applyFont="1" applyFill="1" applyAlignment="1">
      <alignment vertical="center"/>
    </xf>
    <xf numFmtId="0" fontId="8" fillId="0" borderId="0" xfId="3" applyFont="1" applyFill="1" applyAlignment="1">
      <alignment vertical="center"/>
    </xf>
    <xf numFmtId="0" fontId="18" fillId="0" borderId="0" xfId="0" applyFont="1" applyAlignment="1">
      <alignment vertical="center"/>
    </xf>
    <xf numFmtId="0" fontId="8" fillId="0" borderId="0" xfId="3" applyFont="1">
      <alignment vertical="center"/>
    </xf>
    <xf numFmtId="0" fontId="13" fillId="0" borderId="0" xfId="0" applyFont="1"/>
    <xf numFmtId="0" fontId="13" fillId="0" borderId="0" xfId="3" applyFont="1" applyAlignment="1"/>
    <xf numFmtId="0" fontId="33" fillId="0" borderId="0" xfId="3" applyFont="1" applyAlignment="1">
      <alignment horizontal="right"/>
    </xf>
    <xf numFmtId="0" fontId="34" fillId="0" borderId="0" xfId="0" applyFont="1"/>
    <xf numFmtId="0" fontId="20" fillId="0" borderId="0" xfId="3" applyFont="1" applyAlignment="1">
      <alignment horizontal="center" vertical="center"/>
    </xf>
    <xf numFmtId="0" fontId="21" fillId="0" borderId="0" xfId="3" applyFont="1" applyFill="1">
      <alignment vertical="center"/>
    </xf>
    <xf numFmtId="0" fontId="14" fillId="0" borderId="0" xfId="3" applyFo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quotePrefix="1" applyFont="1" applyAlignment="1">
      <alignment horizontal="right" vertical="center"/>
    </xf>
    <xf numFmtId="0" fontId="23" fillId="0" borderId="0" xfId="0" applyFont="1" applyAlignment="1">
      <alignment horizontal="left" vertical="center"/>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vertical="center"/>
    </xf>
    <xf numFmtId="0" fontId="15" fillId="2" borderId="1" xfId="0" applyFont="1" applyFill="1" applyBorder="1" applyAlignment="1">
      <alignment vertical="center"/>
    </xf>
    <xf numFmtId="0" fontId="15" fillId="2" borderId="6" xfId="0" applyFont="1" applyFill="1" applyBorder="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8" fillId="4" borderId="9" xfId="3" applyFont="1" applyFill="1" applyBorder="1">
      <alignment vertical="center"/>
    </xf>
    <xf numFmtId="0" fontId="8" fillId="4" borderId="10" xfId="3" applyFont="1" applyFill="1" applyBorder="1">
      <alignment vertical="center"/>
    </xf>
    <xf numFmtId="0" fontId="8" fillId="4" borderId="11" xfId="3" applyFont="1" applyFill="1" applyBorder="1" applyAlignment="1">
      <alignment horizontal="right" vertical="center"/>
    </xf>
    <xf numFmtId="0" fontId="10" fillId="2" borderId="12" xfId="0" applyFont="1" applyFill="1" applyBorder="1" applyAlignment="1" applyProtection="1">
      <alignment vertical="center"/>
    </xf>
    <xf numFmtId="0" fontId="10" fillId="2" borderId="2" xfId="0" applyFont="1" applyFill="1" applyBorder="1" applyAlignment="1" applyProtection="1">
      <alignment vertical="center"/>
    </xf>
    <xf numFmtId="0" fontId="10" fillId="2" borderId="3" xfId="0" applyFont="1" applyFill="1" applyBorder="1" applyAlignment="1" applyProtection="1">
      <alignment vertical="center"/>
    </xf>
    <xf numFmtId="0" fontId="15" fillId="4" borderId="3" xfId="0" applyFont="1" applyFill="1" applyBorder="1" applyAlignment="1">
      <alignment vertical="center"/>
    </xf>
    <xf numFmtId="0" fontId="8" fillId="4" borderId="1" xfId="3" applyFont="1" applyFill="1" applyBorder="1">
      <alignment vertical="center"/>
    </xf>
    <xf numFmtId="0" fontId="8" fillId="4" borderId="3" xfId="3" applyFont="1" applyFill="1" applyBorder="1">
      <alignment vertical="center"/>
    </xf>
    <xf numFmtId="0" fontId="15" fillId="2" borderId="1" xfId="0" applyFont="1" applyFill="1" applyBorder="1" applyAlignment="1" applyProtection="1">
      <alignment vertical="center"/>
    </xf>
    <xf numFmtId="0" fontId="2" fillId="0" borderId="0" xfId="0" applyFont="1" applyAlignment="1">
      <alignment vertical="center"/>
    </xf>
    <xf numFmtId="0" fontId="5" fillId="0" borderId="0" xfId="3" applyFont="1">
      <alignment vertical="center"/>
    </xf>
    <xf numFmtId="0" fontId="35" fillId="0" borderId="0" xfId="3" applyFont="1">
      <alignment vertical="center"/>
    </xf>
    <xf numFmtId="0" fontId="6" fillId="0" borderId="0" xfId="3" applyFont="1">
      <alignment vertical="center"/>
    </xf>
    <xf numFmtId="0" fontId="30" fillId="3" borderId="0" xfId="0" applyFont="1" applyFill="1" applyAlignment="1">
      <alignment vertical="center"/>
    </xf>
    <xf numFmtId="0" fontId="18" fillId="0" borderId="0" xfId="0" applyFont="1" applyAlignment="1">
      <alignment horizontal="right" vertical="center"/>
    </xf>
    <xf numFmtId="0" fontId="8" fillId="0" borderId="0" xfId="0" applyFont="1" applyAlignment="1">
      <alignment wrapText="1"/>
    </xf>
    <xf numFmtId="0" fontId="36" fillId="0" borderId="0" xfId="0" applyFont="1"/>
    <xf numFmtId="0" fontId="34" fillId="0" borderId="0" xfId="3" applyFont="1">
      <alignment vertical="center"/>
    </xf>
    <xf numFmtId="0" fontId="36" fillId="0" borderId="0" xfId="0" applyFont="1" applyAlignment="1">
      <alignment horizontal="center"/>
    </xf>
    <xf numFmtId="0" fontId="36" fillId="0" borderId="0" xfId="0" applyFont="1" applyAlignment="1">
      <alignment wrapText="1"/>
    </xf>
    <xf numFmtId="0" fontId="15" fillId="0" borderId="0" xfId="0" applyFont="1" applyAlignment="1">
      <alignment vertical="center"/>
    </xf>
    <xf numFmtId="0" fontId="8" fillId="0" borderId="9" xfId="0" applyFont="1" applyBorder="1" applyAlignment="1">
      <alignment vertical="center"/>
    </xf>
    <xf numFmtId="0" fontId="37" fillId="0" borderId="0" xfId="0" applyFont="1" applyAlignment="1">
      <alignment horizontal="right" vertical="center"/>
    </xf>
    <xf numFmtId="0" fontId="38" fillId="0" borderId="0" xfId="0" applyFont="1" applyAlignment="1">
      <alignment horizontal="left" vertical="center"/>
    </xf>
    <xf numFmtId="0" fontId="39" fillId="0" borderId="0" xfId="3" applyFont="1" applyAlignment="1">
      <alignment horizontal="right" vertical="center"/>
    </xf>
    <xf numFmtId="0" fontId="12" fillId="0" borderId="0" xfId="3" applyFont="1" applyAlignment="1">
      <alignment horizontal="right" vertical="center"/>
    </xf>
    <xf numFmtId="0" fontId="8" fillId="0" borderId="0" xfId="3" applyFont="1" applyAlignment="1">
      <alignment horizontal="left" vertical="center"/>
    </xf>
    <xf numFmtId="0" fontId="8" fillId="0" borderId="0" xfId="3" applyFont="1" applyAlignment="1">
      <alignment horizontal="right" vertical="center"/>
    </xf>
    <xf numFmtId="0" fontId="17" fillId="0" borderId="0" xfId="3" applyFont="1">
      <alignment vertical="center"/>
    </xf>
    <xf numFmtId="0" fontId="17" fillId="0" borderId="0" xfId="0" applyFont="1" applyAlignment="1">
      <alignment vertical="center"/>
    </xf>
    <xf numFmtId="0" fontId="34" fillId="0" borderId="0" xfId="0" applyFont="1" applyAlignment="1">
      <alignment horizontal="right" vertical="center"/>
    </xf>
    <xf numFmtId="0" fontId="32" fillId="0" borderId="7" xfId="0" applyFont="1" applyBorder="1" applyAlignment="1">
      <alignment vertical="center"/>
    </xf>
    <xf numFmtId="0" fontId="36" fillId="0" borderId="7" xfId="0" applyFont="1" applyBorder="1" applyAlignment="1">
      <alignment horizontal="right" vertical="center"/>
    </xf>
    <xf numFmtId="0" fontId="8" fillId="0" borderId="7" xfId="0" applyFont="1" applyBorder="1" applyAlignment="1">
      <alignment vertical="center"/>
    </xf>
    <xf numFmtId="0" fontId="32" fillId="0" borderId="0" xfId="0" applyFont="1" applyAlignment="1">
      <alignment horizontal="right" vertical="center"/>
    </xf>
    <xf numFmtId="0" fontId="36" fillId="0" borderId="0" xfId="0" applyFont="1" applyAlignment="1">
      <alignment horizontal="right" vertical="center"/>
    </xf>
    <xf numFmtId="0" fontId="32" fillId="0" borderId="0" xfId="0" applyFont="1" applyAlignment="1">
      <alignment horizontal="center" vertical="center"/>
    </xf>
    <xf numFmtId="0" fontId="8" fillId="0" borderId="0" xfId="0" applyFont="1" applyAlignment="1">
      <alignment horizontal="center" vertical="center"/>
    </xf>
    <xf numFmtId="0" fontId="11" fillId="0" borderId="0" xfId="3" applyFont="1">
      <alignment vertical="center"/>
    </xf>
    <xf numFmtId="0" fontId="14" fillId="0" borderId="0" xfId="0" applyFont="1" applyAlignment="1">
      <alignment vertical="center" wrapText="1"/>
    </xf>
    <xf numFmtId="0" fontId="11" fillId="0" borderId="0" xfId="0" applyFont="1" applyAlignment="1">
      <alignment vertical="center"/>
    </xf>
    <xf numFmtId="0" fontId="8" fillId="0" borderId="13" xfId="0" applyFont="1" applyBorder="1" applyAlignment="1">
      <alignment vertical="center"/>
    </xf>
    <xf numFmtId="0" fontId="8" fillId="0" borderId="13" xfId="3" applyFont="1" applyBorder="1">
      <alignment vertical="center"/>
    </xf>
    <xf numFmtId="0" fontId="18" fillId="0" borderId="0" xfId="3" applyFont="1">
      <alignment vertical="center"/>
    </xf>
    <xf numFmtId="176" fontId="18" fillId="0" borderId="0" xfId="3" applyNumberFormat="1" applyFont="1">
      <alignment vertical="center"/>
    </xf>
    <xf numFmtId="0" fontId="20" fillId="0" borderId="0" xfId="3" applyFont="1">
      <alignment vertical="center"/>
    </xf>
    <xf numFmtId="0" fontId="20" fillId="0" borderId="0" xfId="3" applyFont="1" applyAlignment="1">
      <alignment horizontal="right" vertical="center"/>
    </xf>
    <xf numFmtId="0" fontId="40" fillId="0" borderId="0" xfId="3" applyFont="1">
      <alignment vertical="center"/>
    </xf>
    <xf numFmtId="0" fontId="15" fillId="0" borderId="0" xfId="0" applyFont="1" applyAlignment="1">
      <alignment horizontal="left" vertical="center" wrapText="1"/>
    </xf>
    <xf numFmtId="0" fontId="40" fillId="0" borderId="0" xfId="3" applyFont="1" applyAlignment="1"/>
    <xf numFmtId="0" fontId="41" fillId="0" borderId="0" xfId="3" applyFont="1" applyAlignment="1">
      <alignment vertical="top"/>
    </xf>
    <xf numFmtId="0" fontId="26" fillId="0" borderId="0" xfId="3" applyFont="1" applyAlignment="1">
      <alignment vertical="top"/>
    </xf>
    <xf numFmtId="0" fontId="21" fillId="0" borderId="0" xfId="3" applyFo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shrinkToFi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5" fillId="2" borderId="6" xfId="0" applyFont="1" applyFill="1" applyBorder="1" applyAlignment="1">
      <alignment vertical="center"/>
    </xf>
    <xf numFmtId="0" fontId="13" fillId="0" borderId="9" xfId="0" applyFont="1" applyBorder="1" applyAlignment="1">
      <alignment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 xfId="0" applyFont="1" applyBorder="1" applyAlignment="1">
      <alignment vertical="top" wrapText="1"/>
    </xf>
    <xf numFmtId="0" fontId="13" fillId="0" borderId="3" xfId="0" applyFont="1" applyBorder="1" applyAlignment="1">
      <alignment vertical="top" wrapText="1"/>
    </xf>
    <xf numFmtId="0" fontId="15" fillId="4" borderId="20" xfId="0" applyFont="1" applyFill="1" applyBorder="1" applyAlignment="1">
      <alignment vertical="center"/>
    </xf>
    <xf numFmtId="0" fontId="8" fillId="4" borderId="7" xfId="3" applyFont="1" applyFill="1" applyBorder="1">
      <alignment vertical="center"/>
    </xf>
    <xf numFmtId="0" fontId="8" fillId="4" borderId="8" xfId="3" applyFont="1" applyFill="1" applyBorder="1">
      <alignment vertical="center"/>
    </xf>
    <xf numFmtId="0" fontId="8" fillId="0" borderId="9"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8" fillId="0" borderId="1" xfId="0" applyFont="1" applyBorder="1" applyAlignment="1">
      <alignment vertical="top" wrapText="1"/>
    </xf>
    <xf numFmtId="0" fontId="8" fillId="0" borderId="3" xfId="0" applyFont="1" applyBorder="1" applyAlignment="1">
      <alignment vertical="top" wrapText="1"/>
    </xf>
    <xf numFmtId="0" fontId="42" fillId="0" borderId="0" xfId="3" applyFont="1" applyFill="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8" fillId="0" borderId="0" xfId="3" applyFont="1" applyFill="1" applyBorder="1">
      <alignment vertical="center"/>
    </xf>
    <xf numFmtId="0" fontId="8" fillId="0" borderId="0" xfId="0" applyFont="1" applyFill="1" applyBorder="1" applyAlignment="1">
      <alignment wrapText="1"/>
    </xf>
    <xf numFmtId="0" fontId="36" fillId="0" borderId="0" xfId="0" applyFont="1" applyFill="1" applyBorder="1"/>
    <xf numFmtId="0" fontId="34" fillId="0" borderId="0" xfId="3" applyFont="1" applyFill="1" applyBorder="1">
      <alignment vertical="center"/>
    </xf>
    <xf numFmtId="0" fontId="36" fillId="0" borderId="0" xfId="0" applyFont="1" applyFill="1" applyBorder="1" applyAlignment="1">
      <alignment horizontal="center"/>
    </xf>
    <xf numFmtId="0" fontId="36" fillId="0" borderId="0" xfId="0" applyFont="1" applyFill="1" applyBorder="1" applyAlignment="1">
      <alignment wrapText="1"/>
    </xf>
    <xf numFmtId="0" fontId="37" fillId="0" borderId="0" xfId="0" applyFont="1" applyFill="1" applyBorder="1" applyAlignment="1">
      <alignment horizontal="right" vertical="center"/>
    </xf>
    <xf numFmtId="0" fontId="2" fillId="0" borderId="0" xfId="3" applyFont="1" applyFill="1" applyBorder="1">
      <alignment vertical="center"/>
    </xf>
    <xf numFmtId="0" fontId="13" fillId="0" borderId="0" xfId="0" applyFont="1" applyFill="1" applyBorder="1"/>
    <xf numFmtId="0" fontId="13" fillId="0" borderId="0" xfId="3" applyFont="1" applyFill="1" applyBorder="1" applyAlignment="1"/>
    <xf numFmtId="0" fontId="33" fillId="0" borderId="0" xfId="3" applyFont="1" applyFill="1" applyBorder="1" applyAlignment="1">
      <alignment horizontal="right"/>
    </xf>
    <xf numFmtId="0" fontId="8" fillId="0" borderId="0" xfId="3" applyFont="1" applyFill="1" applyBorder="1" applyAlignment="1">
      <alignment horizontal="left" vertical="center"/>
    </xf>
    <xf numFmtId="0" fontId="17" fillId="0" borderId="0" xfId="3" applyFont="1" applyFill="1" applyBorder="1">
      <alignment vertical="center"/>
    </xf>
    <xf numFmtId="0" fontId="3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Alignment="1">
      <alignment vertical="center"/>
    </xf>
    <xf numFmtId="0" fontId="36" fillId="0" borderId="0" xfId="0" applyFont="1" applyFill="1" applyBorder="1" applyAlignment="1">
      <alignment horizontal="right"/>
    </xf>
    <xf numFmtId="0" fontId="13" fillId="0" borderId="0" xfId="0" applyFont="1" applyFill="1" applyBorder="1" applyAlignment="1">
      <alignment horizontal="right" vertical="center"/>
    </xf>
    <xf numFmtId="0" fontId="44" fillId="0" borderId="0" xfId="3" applyFont="1" applyFill="1" applyBorder="1" applyAlignment="1">
      <alignment horizontal="left" vertical="center"/>
    </xf>
    <xf numFmtId="0" fontId="38" fillId="0" borderId="0" xfId="3" applyFont="1" applyFill="1" applyBorder="1" applyAlignment="1">
      <alignment horizontal="left" vertical="center"/>
    </xf>
    <xf numFmtId="176" fontId="14" fillId="0" borderId="0" xfId="3" quotePrefix="1" applyNumberFormat="1" applyFont="1">
      <alignment vertical="center"/>
    </xf>
    <xf numFmtId="0" fontId="45" fillId="0" borderId="0" xfId="0" applyFont="1"/>
    <xf numFmtId="0" fontId="36" fillId="0" borderId="0" xfId="0" applyFont="1" applyAlignment="1">
      <alignment horizontal="right"/>
    </xf>
    <xf numFmtId="0" fontId="42" fillId="0" borderId="0" xfId="3" applyFont="1">
      <alignment vertical="center"/>
    </xf>
    <xf numFmtId="0" fontId="7" fillId="0" borderId="0" xfId="3" applyFont="1" applyFill="1" applyBorder="1" applyAlignment="1">
      <alignment vertical="center"/>
    </xf>
    <xf numFmtId="0" fontId="9" fillId="0" borderId="0" xfId="0" applyFont="1" applyFill="1" applyBorder="1" applyAlignment="1">
      <alignment vertical="center"/>
    </xf>
    <xf numFmtId="0" fontId="15" fillId="0" borderId="0" xfId="0" applyFont="1" applyFill="1" applyBorder="1" applyAlignment="1">
      <alignment vertical="top"/>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3" xfId="0" applyFont="1" applyFill="1" applyBorder="1" applyAlignment="1">
      <alignment horizontal="center" vertical="center"/>
    </xf>
    <xf numFmtId="0" fontId="9" fillId="0" borderId="28" xfId="3" applyFont="1" applyBorder="1" applyAlignment="1">
      <alignment horizontal="left" vertical="center" indent="1" shrinkToFit="1"/>
    </xf>
    <xf numFmtId="0" fontId="9" fillId="0" borderId="29" xfId="3" applyFont="1" applyBorder="1" applyAlignment="1">
      <alignment horizontal="left" vertical="center" indent="1" shrinkToFit="1"/>
    </xf>
    <xf numFmtId="0" fontId="8" fillId="4" borderId="11" xfId="0" applyFont="1" applyFill="1" applyBorder="1" applyAlignment="1" applyProtection="1">
      <alignment horizontal="center" vertical="center" shrinkToFit="1"/>
      <protection locked="0"/>
    </xf>
    <xf numFmtId="0" fontId="9" fillId="0" borderId="24" xfId="3" applyFont="1" applyFill="1" applyBorder="1" applyAlignment="1">
      <alignment horizontal="left" vertical="center"/>
    </xf>
    <xf numFmtId="0" fontId="9" fillId="0" borderId="24" xfId="0" applyFont="1" applyFill="1" applyBorder="1" applyAlignment="1">
      <alignment horizontal="center" vertical="center"/>
    </xf>
    <xf numFmtId="0" fontId="13" fillId="0" borderId="43" xfId="3" applyFont="1" applyBorder="1" applyAlignment="1">
      <alignment horizontal="center" vertical="center" textRotation="255"/>
    </xf>
    <xf numFmtId="0" fontId="13" fillId="0" borderId="44" xfId="3" applyFont="1" applyBorder="1" applyAlignment="1">
      <alignment horizontal="center" vertical="center" textRotation="255"/>
    </xf>
    <xf numFmtId="0" fontId="13" fillId="0" borderId="24" xfId="0" applyFont="1" applyBorder="1" applyAlignment="1">
      <alignment horizontal="left" vertical="center"/>
    </xf>
    <xf numFmtId="0" fontId="13" fillId="0" borderId="24" xfId="0" applyFont="1" applyBorder="1" applyAlignment="1">
      <alignment horizontal="center" vertical="center"/>
    </xf>
    <xf numFmtId="0" fontId="13" fillId="0" borderId="24" xfId="0" applyNumberFormat="1" applyFont="1" applyBorder="1" applyAlignment="1">
      <alignment horizontal="center" vertical="center"/>
    </xf>
    <xf numFmtId="0" fontId="8" fillId="4" borderId="24" xfId="0" applyFont="1" applyFill="1" applyBorder="1" applyAlignment="1">
      <alignment horizontal="center" vertical="center" wrapText="1"/>
    </xf>
    <xf numFmtId="0" fontId="8" fillId="0" borderId="6" xfId="0" applyFont="1" applyBorder="1" applyAlignment="1">
      <alignment horizontal="left" vertical="center" wrapText="1" indent="1" shrinkToFit="1"/>
    </xf>
    <xf numFmtId="0" fontId="8" fillId="0" borderId="7" xfId="0" applyFont="1" applyBorder="1" applyAlignment="1">
      <alignment horizontal="left" vertical="center" wrapText="1" indent="1" shrinkToFit="1"/>
    </xf>
    <xf numFmtId="0" fontId="8" fillId="0" borderId="19" xfId="0" applyFont="1" applyBorder="1" applyAlignment="1">
      <alignment horizontal="left" vertical="center" wrapText="1" indent="1" shrinkToFit="1"/>
    </xf>
    <xf numFmtId="0" fontId="8" fillId="0" borderId="1" xfId="0" applyFont="1" applyBorder="1" applyAlignment="1">
      <alignment horizontal="left" vertical="center" wrapText="1" indent="1" shrinkToFit="1"/>
    </xf>
    <xf numFmtId="0" fontId="8" fillId="0" borderId="31"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32"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3" xfId="0" applyFont="1" applyBorder="1" applyAlignment="1">
      <alignment horizontal="left" vertical="center" shrinkToFit="1"/>
    </xf>
    <xf numFmtId="0" fontId="8" fillId="4" borderId="6"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33" xfId="0" applyFont="1" applyFill="1" applyBorder="1" applyAlignment="1">
      <alignment horizontal="center" vertical="center" shrinkToFit="1"/>
    </xf>
    <xf numFmtId="0" fontId="8" fillId="4" borderId="19"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4" borderId="34"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13" fillId="0" borderId="25" xfId="0" applyFont="1" applyBorder="1" applyAlignment="1">
      <alignment horizontal="left" vertical="center" wrapText="1"/>
    </xf>
    <xf numFmtId="0" fontId="13" fillId="0" borderId="12" xfId="0" applyFont="1" applyBorder="1" applyAlignment="1">
      <alignment horizontal="left" vertical="center" wrapText="1"/>
    </xf>
    <xf numFmtId="0" fontId="13" fillId="0" borderId="2" xfId="0" applyFont="1" applyBorder="1" applyAlignment="1">
      <alignment horizontal="left" vertical="center" wrapText="1"/>
    </xf>
    <xf numFmtId="0" fontId="13" fillId="0" borderId="19" xfId="0"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wrapText="1"/>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4" borderId="24" xfId="0" applyFont="1" applyFill="1" applyBorder="1" applyAlignment="1">
      <alignment horizontal="center" vertical="center"/>
    </xf>
    <xf numFmtId="0" fontId="8" fillId="0" borderId="24" xfId="1" applyFont="1" applyFill="1" applyBorder="1" applyAlignment="1" applyProtection="1">
      <alignment horizontal="left" vertical="center" indent="1" shrinkToFit="1"/>
    </xf>
    <xf numFmtId="0" fontId="8" fillId="4" borderId="24" xfId="0" applyFont="1" applyFill="1" applyBorder="1" applyAlignment="1">
      <alignment horizontal="center" vertical="center" shrinkToFit="1"/>
    </xf>
    <xf numFmtId="0" fontId="9" fillId="4" borderId="6" xfId="0" applyFont="1" applyFill="1" applyBorder="1" applyAlignment="1">
      <alignment horizontal="center" vertical="center" textRotation="255" wrapText="1"/>
    </xf>
    <xf numFmtId="0" fontId="9" fillId="4" borderId="8" xfId="0" applyFont="1" applyFill="1" applyBorder="1" applyAlignment="1">
      <alignment horizontal="center" vertical="center" textRotation="255" wrapText="1"/>
    </xf>
    <xf numFmtId="0" fontId="9" fillId="4" borderId="9" xfId="0" applyFont="1" applyFill="1" applyBorder="1" applyAlignment="1">
      <alignment horizontal="center" vertical="center" textRotation="255" wrapText="1"/>
    </xf>
    <xf numFmtId="0" fontId="9" fillId="4" borderId="18"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3" xfId="0" applyFont="1" applyFill="1" applyBorder="1" applyAlignment="1">
      <alignment horizontal="center" vertical="center" textRotation="255" wrapText="1"/>
    </xf>
    <xf numFmtId="0" fontId="20" fillId="0" borderId="0" xfId="3" applyFont="1" applyAlignment="1">
      <alignment horizontal="distributed" vertical="center"/>
    </xf>
    <xf numFmtId="0" fontId="4" fillId="7" borderId="0" xfId="1" applyFill="1" applyBorder="1" applyAlignment="1" applyProtection="1">
      <alignment horizontal="center" vertical="center"/>
    </xf>
    <xf numFmtId="0" fontId="20" fillId="0" borderId="0" xfId="0" applyFont="1" applyAlignment="1">
      <alignment horizontal="distributed" vertical="center"/>
    </xf>
    <xf numFmtId="0" fontId="8" fillId="0" borderId="25" xfId="0" applyFont="1" applyBorder="1" applyAlignment="1">
      <alignment horizontal="left" vertical="center" indent="1"/>
    </xf>
    <xf numFmtId="0" fontId="8" fillId="0" borderId="12" xfId="0" applyFont="1" applyBorder="1" applyAlignment="1">
      <alignment horizontal="left" vertical="center" indent="1"/>
    </xf>
    <xf numFmtId="0" fontId="8" fillId="0" borderId="2" xfId="0" applyFont="1" applyBorder="1" applyAlignment="1">
      <alignment horizontal="left" vertical="center" indent="1"/>
    </xf>
    <xf numFmtId="0" fontId="43" fillId="0" borderId="0" xfId="0" applyFont="1" applyFill="1" applyBorder="1" applyAlignment="1">
      <alignment horizontal="center" vertical="center"/>
    </xf>
    <xf numFmtId="0" fontId="34" fillId="0" borderId="25" xfId="0" applyFont="1" applyBorder="1" applyAlignment="1">
      <alignment horizontal="left" vertical="center" indent="1"/>
    </xf>
    <xf numFmtId="0" fontId="34" fillId="0" borderId="12" xfId="0" applyFont="1" applyBorder="1" applyAlignment="1">
      <alignment horizontal="left" vertical="center" indent="1"/>
    </xf>
    <xf numFmtId="0" fontId="34" fillId="0" borderId="2" xfId="0" applyFont="1" applyBorder="1" applyAlignment="1">
      <alignment horizontal="left" vertical="center" indent="1"/>
    </xf>
    <xf numFmtId="0" fontId="7" fillId="0" borderId="0" xfId="0" applyFont="1" applyFill="1" applyBorder="1" applyAlignment="1">
      <alignment horizontal="center" vertical="center"/>
    </xf>
    <xf numFmtId="0" fontId="15" fillId="4" borderId="6" xfId="3" applyFont="1" applyFill="1" applyBorder="1" applyAlignment="1">
      <alignment horizontal="center" vertical="center" wrapText="1"/>
    </xf>
    <xf numFmtId="0" fontId="15" fillId="4" borderId="7" xfId="3" applyFont="1" applyFill="1" applyBorder="1" applyAlignment="1">
      <alignment horizontal="center" vertical="center" wrapText="1"/>
    </xf>
    <xf numFmtId="0" fontId="15" fillId="4" borderId="8" xfId="3" applyFont="1" applyFill="1" applyBorder="1" applyAlignment="1">
      <alignment horizontal="center" vertical="center" wrapText="1"/>
    </xf>
    <xf numFmtId="0" fontId="15" fillId="4" borderId="19"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15" fillId="4" borderId="3" xfId="3" applyFont="1" applyFill="1" applyBorder="1" applyAlignment="1">
      <alignment horizontal="center" vertical="center" wrapText="1"/>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50" xfId="0" applyFont="1" applyBorder="1" applyAlignment="1">
      <alignment horizontal="center" vertical="center"/>
    </xf>
    <xf numFmtId="0" fontId="8" fillId="0" borderId="30" xfId="0" applyFont="1" applyBorder="1" applyAlignment="1">
      <alignment horizontal="left" vertical="center" indent="1"/>
    </xf>
    <xf numFmtId="0" fontId="8" fillId="6" borderId="6" xfId="3" applyFont="1" applyFill="1" applyBorder="1" applyAlignment="1">
      <alignment horizontal="center" vertical="center" wrapText="1"/>
    </xf>
    <xf numFmtId="0" fontId="8" fillId="6" borderId="7" xfId="3" applyFont="1" applyFill="1" applyBorder="1" applyAlignment="1">
      <alignment horizontal="center" vertical="center" wrapText="1"/>
    </xf>
    <xf numFmtId="0" fontId="8" fillId="6" borderId="8" xfId="3" applyFont="1" applyFill="1" applyBorder="1" applyAlignment="1">
      <alignment horizontal="center" vertical="center" wrapText="1"/>
    </xf>
    <xf numFmtId="0" fontId="8" fillId="6" borderId="19" xfId="3" applyFont="1" applyFill="1" applyBorder="1" applyAlignment="1">
      <alignment horizontal="center" vertical="center" wrapText="1"/>
    </xf>
    <xf numFmtId="0" fontId="8" fillId="6" borderId="1" xfId="3" applyFont="1" applyFill="1" applyBorder="1" applyAlignment="1">
      <alignment horizontal="center" vertical="center" wrapText="1"/>
    </xf>
    <xf numFmtId="0" fontId="8" fillId="6" borderId="3" xfId="3" applyFont="1" applyFill="1" applyBorder="1" applyAlignment="1">
      <alignment horizontal="center" vertical="center" wrapText="1"/>
    </xf>
    <xf numFmtId="177" fontId="8" fillId="0" borderId="25" xfId="0" applyNumberFormat="1" applyFont="1" applyBorder="1" applyAlignment="1">
      <alignment horizontal="center" vertical="center"/>
    </xf>
    <xf numFmtId="0" fontId="20" fillId="0" borderId="9" xfId="3" applyFont="1" applyBorder="1" applyAlignment="1">
      <alignment horizontal="right" vertical="center"/>
    </xf>
    <xf numFmtId="0" fontId="20" fillId="0" borderId="0" xfId="3" applyFont="1" applyAlignment="1">
      <alignment horizontal="righ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3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8" fillId="0" borderId="45" xfId="0" applyFont="1" applyBorder="1" applyAlignment="1">
      <alignment horizontal="lef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48" xfId="0" applyFont="1" applyBorder="1" applyAlignment="1">
      <alignment horizontal="left" vertical="top" wrapText="1"/>
    </xf>
    <xf numFmtId="0" fontId="13" fillId="0" borderId="49" xfId="3" applyFont="1" applyBorder="1" applyAlignment="1">
      <alignment horizontal="center" vertical="center" textRotation="255"/>
    </xf>
    <xf numFmtId="0" fontId="13" fillId="0" borderId="24" xfId="0" applyFont="1" applyBorder="1" applyAlignment="1" applyProtection="1">
      <alignment horizontal="left" vertical="center"/>
      <protection locked="0"/>
    </xf>
    <xf numFmtId="0" fontId="13" fillId="0" borderId="24" xfId="0"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5" fillId="4" borderId="20" xfId="3" applyFont="1" applyFill="1" applyBorder="1" applyAlignment="1">
      <alignment horizontal="center" vertical="center" textRotation="255"/>
    </xf>
    <xf numFmtId="0" fontId="15" fillId="4" borderId="10" xfId="3" applyFont="1" applyFill="1" applyBorder="1" applyAlignment="1">
      <alignment horizontal="center" vertical="center" textRotation="255"/>
    </xf>
    <xf numFmtId="0" fontId="15" fillId="4" borderId="11" xfId="3" applyFont="1" applyFill="1" applyBorder="1" applyAlignment="1">
      <alignment horizontal="center" vertical="center" textRotation="255"/>
    </xf>
    <xf numFmtId="0" fontId="8" fillId="4" borderId="24" xfId="0" applyFont="1" applyFill="1" applyBorder="1" applyAlignment="1" applyProtection="1">
      <alignment horizontal="center" vertical="center" wrapText="1"/>
      <protection locked="0"/>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2" borderId="24" xfId="0" applyFont="1" applyFill="1" applyBorder="1" applyAlignment="1">
      <alignment horizontal="center" vertical="center" wrapText="1"/>
    </xf>
    <xf numFmtId="177" fontId="8" fillId="0" borderId="25" xfId="0" applyNumberFormat="1" applyFont="1" applyBorder="1" applyAlignment="1" applyProtection="1">
      <alignment horizontal="left" vertical="center" indent="1" shrinkToFit="1"/>
      <protection locked="0"/>
    </xf>
    <xf numFmtId="177" fontId="8" fillId="0" borderId="12" xfId="0" applyNumberFormat="1" applyFont="1" applyBorder="1" applyAlignment="1" applyProtection="1">
      <alignment horizontal="left" vertical="center" indent="1" shrinkToFit="1"/>
      <protection locked="0"/>
    </xf>
    <xf numFmtId="0" fontId="8" fillId="0" borderId="30"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4" borderId="11" xfId="0" applyFont="1" applyFill="1" applyBorder="1" applyAlignment="1">
      <alignment horizontal="center" vertical="center" shrinkToFit="1"/>
    </xf>
    <xf numFmtId="0" fontId="8" fillId="0" borderId="3" xfId="0" applyFont="1" applyBorder="1" applyAlignment="1">
      <alignment horizontal="center" vertical="center" shrinkToFit="1"/>
    </xf>
    <xf numFmtId="0" fontId="8" fillId="0" borderId="11" xfId="0" applyFont="1" applyBorder="1" applyAlignment="1">
      <alignment horizontal="center" vertical="center" shrinkToFit="1"/>
    </xf>
    <xf numFmtId="0" fontId="37" fillId="0" borderId="6" xfId="0" applyFont="1" applyBorder="1" applyAlignment="1">
      <alignment horizontal="center" vertical="center" shrinkToFit="1"/>
    </xf>
    <xf numFmtId="0" fontId="37" fillId="0" borderId="7" xfId="0" applyFont="1" applyBorder="1" applyAlignment="1">
      <alignment horizontal="center" vertical="center" shrinkToFit="1"/>
    </xf>
    <xf numFmtId="0" fontId="37" fillId="0" borderId="3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34" xfId="0" applyFont="1" applyBorder="1" applyAlignment="1">
      <alignment horizontal="center" vertical="center" shrinkToFit="1"/>
    </xf>
    <xf numFmtId="38" fontId="8" fillId="0" borderId="1" xfId="2" applyFont="1" applyFill="1" applyBorder="1" applyAlignment="1" applyProtection="1">
      <alignment horizontal="right" vertical="center" shrinkToFit="1"/>
      <protection locked="0"/>
    </xf>
    <xf numFmtId="0" fontId="8" fillId="4" borderId="24" xfId="0" applyFont="1" applyFill="1" applyBorder="1" applyAlignment="1" applyProtection="1">
      <alignment horizontal="center" vertical="center" shrinkToFit="1"/>
      <protection locked="0"/>
    </xf>
    <xf numFmtId="38" fontId="8" fillId="0" borderId="25" xfId="2" applyFont="1" applyBorder="1" applyAlignment="1" applyProtection="1">
      <alignment horizontal="right" vertical="center" shrinkToFit="1"/>
      <protection locked="0"/>
    </xf>
    <xf numFmtId="38" fontId="8" fillId="0" borderId="12" xfId="2" applyFont="1" applyBorder="1" applyAlignment="1" applyProtection="1">
      <alignment horizontal="right" vertical="center" shrinkToFit="1"/>
      <protection locked="0"/>
    </xf>
    <xf numFmtId="0" fontId="8" fillId="0" borderId="24"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3" xfId="0" applyFont="1" applyBorder="1" applyAlignment="1">
      <alignment horizontal="center" vertical="center" shrinkToFi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0" borderId="6" xfId="0" applyFont="1" applyBorder="1" applyAlignment="1">
      <alignment horizontal="left" vertical="center" indent="1" shrinkToFit="1"/>
    </xf>
    <xf numFmtId="0" fontId="8" fillId="0" borderId="7" xfId="0" applyFont="1" applyBorder="1" applyAlignment="1">
      <alignment horizontal="left" vertical="center" indent="1" shrinkToFit="1"/>
    </xf>
    <xf numFmtId="0" fontId="8" fillId="0" borderId="33" xfId="0" applyFont="1" applyBorder="1" applyAlignment="1">
      <alignment horizontal="left" vertical="center" indent="1" shrinkToFit="1"/>
    </xf>
    <xf numFmtId="0" fontId="8" fillId="0" borderId="19" xfId="0" applyFont="1" applyBorder="1" applyAlignment="1">
      <alignment horizontal="left" vertical="center" indent="1" shrinkToFit="1"/>
    </xf>
    <xf numFmtId="0" fontId="8" fillId="0" borderId="1" xfId="0" applyFont="1" applyBorder="1" applyAlignment="1">
      <alignment horizontal="left" vertical="center" indent="1" shrinkToFit="1"/>
    </xf>
    <xf numFmtId="0" fontId="8" fillId="0" borderId="34" xfId="0" applyFont="1" applyBorder="1" applyAlignment="1">
      <alignment horizontal="left" vertical="center" indent="1" shrinkToFit="1"/>
    </xf>
    <xf numFmtId="0" fontId="8" fillId="4" borderId="25"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25" xfId="1" applyFont="1" applyBorder="1" applyAlignment="1" applyProtection="1">
      <alignment horizontal="left" vertical="center" indent="1" shrinkToFit="1"/>
    </xf>
    <xf numFmtId="0" fontId="8" fillId="0" borderId="12" xfId="0" applyFont="1" applyBorder="1" applyAlignment="1">
      <alignment horizontal="left" vertical="center" indent="1" shrinkToFit="1"/>
    </xf>
    <xf numFmtId="0" fontId="8" fillId="0" borderId="2" xfId="0" applyFont="1" applyBorder="1" applyAlignment="1">
      <alignment horizontal="left" vertical="center" indent="1" shrinkToFit="1"/>
    </xf>
    <xf numFmtId="0" fontId="8" fillId="0" borderId="24" xfId="1" applyFont="1" applyBorder="1" applyAlignment="1" applyProtection="1">
      <alignment horizontal="left" vertical="center" indent="1" shrinkToFit="1"/>
    </xf>
    <xf numFmtId="0" fontId="8" fillId="0" borderId="24" xfId="0" applyFont="1" applyBorder="1" applyAlignment="1">
      <alignment horizontal="left" vertical="center" indent="1" shrinkToFit="1"/>
    </xf>
    <xf numFmtId="0" fontId="8" fillId="5" borderId="25" xfId="1" applyFont="1" applyFill="1" applyBorder="1" applyAlignment="1" applyProtection="1">
      <alignment horizontal="left" vertical="center" indent="1" shrinkToFit="1"/>
    </xf>
    <xf numFmtId="0" fontId="8" fillId="5" borderId="12" xfId="1" applyFont="1" applyFill="1" applyBorder="1" applyAlignment="1" applyProtection="1">
      <alignment horizontal="left" vertical="center" indent="1" shrinkToFit="1"/>
    </xf>
    <xf numFmtId="0" fontId="8" fillId="5" borderId="2" xfId="1" applyFont="1" applyFill="1" applyBorder="1" applyAlignment="1" applyProtection="1">
      <alignment horizontal="left" vertical="center" indent="1" shrinkToFit="1"/>
    </xf>
    <xf numFmtId="0" fontId="43" fillId="0" borderId="0" xfId="0" applyFont="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8" fillId="0" borderId="23" xfId="3" applyFont="1" applyBorder="1" applyAlignment="1">
      <alignment horizontal="left" vertical="center" indent="1" shrinkToFit="1"/>
    </xf>
    <xf numFmtId="38" fontId="8" fillId="0" borderId="12" xfId="2" applyFont="1" applyFill="1" applyBorder="1" applyAlignment="1" applyProtection="1">
      <alignment horizontal="right" vertical="center" shrinkToFit="1"/>
      <protection locked="0"/>
    </xf>
    <xf numFmtId="0" fontId="8" fillId="0" borderId="23" xfId="3" applyFont="1" applyFill="1" applyBorder="1" applyAlignment="1">
      <alignment horizontal="left" vertical="center" indent="2" shrinkToFit="1"/>
    </xf>
    <xf numFmtId="0" fontId="14" fillId="0" borderId="0" xfId="3" applyFont="1" applyFill="1" applyAlignment="1">
      <alignment horizontal="center" vertical="center" wrapText="1"/>
    </xf>
  </cellXfs>
  <cellStyles count="5">
    <cellStyle name="ハイパーリンク" xfId="1" builtinId="8"/>
    <cellStyle name="桁区切り" xfId="2" builtinId="6"/>
    <cellStyle name="標準" xfId="0" builtinId="0"/>
    <cellStyle name="標準 2" xfId="3" xr:uid="{00000000-0005-0000-0000-000003000000}"/>
    <cellStyle name="標準 3" xfId="4" xr:uid="{00000000-0005-0000-0000-000004000000}"/>
  </cellStyles>
  <dxfs count="56">
    <dxf>
      <font>
        <strike val="0"/>
      </font>
      <fill>
        <patternFill>
          <bgColor rgb="FFFFFFCC"/>
        </patternFill>
      </fill>
    </dxf>
    <dxf>
      <font>
        <strike val="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indexed="65"/>
        </patternFill>
      </fill>
    </dxf>
    <dxf>
      <fill>
        <patternFill>
          <bgColor rgb="FFFFFFCC"/>
        </patternFill>
      </fill>
    </dxf>
    <dxf>
      <font>
        <color auto="1"/>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strike val="0"/>
      </font>
      <fill>
        <patternFill>
          <bgColor rgb="FFFFFFCC"/>
        </patternFill>
      </fill>
    </dxf>
    <dxf>
      <font>
        <strike val="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indexed="65"/>
        </patternFill>
      </fill>
    </dxf>
    <dxf>
      <fill>
        <patternFill>
          <bgColor rgb="FFFFFFCC"/>
        </patternFill>
      </fill>
    </dxf>
    <dxf>
      <font>
        <color auto="1"/>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123825</xdr:colOff>
      <xdr:row>1</xdr:row>
      <xdr:rowOff>66675</xdr:rowOff>
    </xdr:from>
    <xdr:to>
      <xdr:col>43</xdr:col>
      <xdr:colOff>276225</xdr:colOff>
      <xdr:row>2</xdr:row>
      <xdr:rowOff>219075</xdr:rowOff>
    </xdr:to>
    <xdr:grpSp>
      <xdr:nvGrpSpPr>
        <xdr:cNvPr id="4147" name="グループ化 1">
          <a:extLst>
            <a:ext uri="{FF2B5EF4-FFF2-40B4-BE49-F238E27FC236}">
              <a16:creationId xmlns:a16="http://schemas.microsoft.com/office/drawing/2014/main" id="{694F94F4-9595-4901-925A-B47B5DA24080}"/>
            </a:ext>
          </a:extLst>
        </xdr:cNvPr>
        <xdr:cNvGrpSpPr>
          <a:grpSpLocks/>
        </xdr:cNvGrpSpPr>
      </xdr:nvGrpSpPr>
      <xdr:grpSpPr bwMode="auto">
        <a:xfrm>
          <a:off x="9872943" y="290793"/>
          <a:ext cx="4858870" cy="611841"/>
          <a:chOff x="9861176" y="235324"/>
          <a:chExt cx="4852147" cy="616323"/>
        </a:xfrm>
      </xdr:grpSpPr>
      <xdr:sp macro="" textlink="">
        <xdr:nvSpPr>
          <xdr:cNvPr id="3" name="正方形/長方形 2">
            <a:extLst>
              <a:ext uri="{FF2B5EF4-FFF2-40B4-BE49-F238E27FC236}">
                <a16:creationId xmlns:a16="http://schemas.microsoft.com/office/drawing/2014/main" id="{88D69D6C-C96E-4E60-A3CC-85FF7089BC25}"/>
              </a:ext>
            </a:extLst>
          </xdr:cNvPr>
          <xdr:cNvSpPr/>
        </xdr:nvSpPr>
        <xdr:spPr>
          <a:xfrm>
            <a:off x="9870765" y="235324"/>
            <a:ext cx="4593238" cy="6163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正方形/長方形 3">
            <a:extLst>
              <a:ext uri="{FF2B5EF4-FFF2-40B4-BE49-F238E27FC236}">
                <a16:creationId xmlns:a16="http://schemas.microsoft.com/office/drawing/2014/main" id="{24E10166-44F5-4A13-80C1-7FCE336BDCA0}"/>
              </a:ext>
            </a:extLst>
          </xdr:cNvPr>
          <xdr:cNvSpPr/>
        </xdr:nvSpPr>
        <xdr:spPr>
          <a:xfrm>
            <a:off x="11740664" y="379775"/>
            <a:ext cx="498640" cy="288901"/>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テキスト ボックス 4">
            <a:extLst>
              <a:ext uri="{FF2B5EF4-FFF2-40B4-BE49-F238E27FC236}">
                <a16:creationId xmlns:a16="http://schemas.microsoft.com/office/drawing/2014/main" id="{16E76742-6622-49E3-A4B6-D444F3BC9AC4}"/>
              </a:ext>
            </a:extLst>
          </xdr:cNvPr>
          <xdr:cNvSpPr txBox="1"/>
        </xdr:nvSpPr>
        <xdr:spPr>
          <a:xfrm>
            <a:off x="9861176" y="312364"/>
            <a:ext cx="4852147" cy="539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eiryo UI" panose="020B0604030504040204" pitchFamily="50" charset="-128"/>
                <a:ea typeface="Meiryo UI" panose="020B0604030504040204" pitchFamily="50" charset="-128"/>
              </a:rPr>
              <a:t>←左</a:t>
            </a:r>
            <a:r>
              <a:rPr kumimoji="1" lang="ja-JP" altLang="en-US" sz="1400">
                <a:solidFill>
                  <a:srgbClr val="0000FF"/>
                </a:solidFill>
                <a:latin typeface="Meiryo UI" panose="020B0604030504040204" pitchFamily="50" charset="-128"/>
                <a:ea typeface="Meiryo UI" panose="020B0604030504040204" pitchFamily="50" charset="-128"/>
              </a:rPr>
              <a:t>青枠</a:t>
            </a:r>
            <a:r>
              <a:rPr kumimoji="1" lang="ja-JP" altLang="en-US" sz="1400">
                <a:latin typeface="Meiryo UI" panose="020B0604030504040204" pitchFamily="50" charset="-128"/>
                <a:ea typeface="Meiryo UI" panose="020B0604030504040204" pitchFamily="50" charset="-128"/>
              </a:rPr>
              <a:t>内の黄色セル　　　　　　に必要事項を入力願います</a:t>
            </a:r>
          </a:p>
        </xdr:txBody>
      </xdr:sp>
    </xdr:grpSp>
    <xdr:clientData/>
  </xdr:twoCellAnchor>
  <xdr:twoCellAnchor>
    <xdr:from>
      <xdr:col>0</xdr:col>
      <xdr:colOff>280147</xdr:colOff>
      <xdr:row>0</xdr:row>
      <xdr:rowOff>168088</xdr:rowOff>
    </xdr:from>
    <xdr:to>
      <xdr:col>29</xdr:col>
      <xdr:colOff>56029</xdr:colOff>
      <xdr:row>86</xdr:row>
      <xdr:rowOff>67236</xdr:rowOff>
    </xdr:to>
    <xdr:sp macro="" textlink="">
      <xdr:nvSpPr>
        <xdr:cNvPr id="6" name="正方形/長方形 5">
          <a:extLst>
            <a:ext uri="{FF2B5EF4-FFF2-40B4-BE49-F238E27FC236}">
              <a16:creationId xmlns:a16="http://schemas.microsoft.com/office/drawing/2014/main" id="{06651BB6-239B-4E70-9559-E0A8144834CA}"/>
            </a:ext>
          </a:extLst>
        </xdr:cNvPr>
        <xdr:cNvSpPr/>
      </xdr:nvSpPr>
      <xdr:spPr>
        <a:xfrm>
          <a:off x="280147" y="168088"/>
          <a:ext cx="9525000" cy="19397383"/>
        </a:xfrm>
        <a:prstGeom prst="rect">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235324</xdr:colOff>
      <xdr:row>5</xdr:row>
      <xdr:rowOff>123264</xdr:rowOff>
    </xdr:from>
    <xdr:to>
      <xdr:col>56</xdr:col>
      <xdr:colOff>112060</xdr:colOff>
      <xdr:row>69</xdr:row>
      <xdr:rowOff>112058</xdr:rowOff>
    </xdr:to>
    <xdr:sp macro="" textlink="">
      <xdr:nvSpPr>
        <xdr:cNvPr id="7" name="正方形/長方形 6">
          <a:extLst>
            <a:ext uri="{FF2B5EF4-FFF2-40B4-BE49-F238E27FC236}">
              <a16:creationId xmlns:a16="http://schemas.microsoft.com/office/drawing/2014/main" id="{3B7F55AC-88A8-4761-8FFF-6E83E4EEF1DF}"/>
            </a:ext>
          </a:extLst>
        </xdr:cNvPr>
        <xdr:cNvSpPr/>
      </xdr:nvSpPr>
      <xdr:spPr>
        <a:xfrm>
          <a:off x="9903199" y="1494864"/>
          <a:ext cx="8877861" cy="10180544"/>
        </a:xfrm>
        <a:custGeom>
          <a:avLst/>
          <a:gdLst>
            <a:gd name="connsiteX0" fmla="*/ 0 w 9188823"/>
            <a:gd name="connsiteY0" fmla="*/ 0 h 10331823"/>
            <a:gd name="connsiteX1" fmla="*/ 9188823 w 9188823"/>
            <a:gd name="connsiteY1" fmla="*/ 0 h 10331823"/>
            <a:gd name="connsiteX2" fmla="*/ 9188823 w 9188823"/>
            <a:gd name="connsiteY2" fmla="*/ 10331823 h 10331823"/>
            <a:gd name="connsiteX3" fmla="*/ 0 w 9188823"/>
            <a:gd name="connsiteY3" fmla="*/ 10331823 h 10331823"/>
            <a:gd name="connsiteX4" fmla="*/ 0 w 9188823"/>
            <a:gd name="connsiteY4" fmla="*/ 0 h 10331823"/>
            <a:gd name="connsiteX0" fmla="*/ 0 w 9188823"/>
            <a:gd name="connsiteY0" fmla="*/ 22412 h 10354235"/>
            <a:gd name="connsiteX1" fmla="*/ 1658470 w 9188823"/>
            <a:gd name="connsiteY1" fmla="*/ 0 h 10354235"/>
            <a:gd name="connsiteX2" fmla="*/ 9188823 w 9188823"/>
            <a:gd name="connsiteY2" fmla="*/ 22412 h 10354235"/>
            <a:gd name="connsiteX3" fmla="*/ 9188823 w 9188823"/>
            <a:gd name="connsiteY3" fmla="*/ 10354235 h 10354235"/>
            <a:gd name="connsiteX4" fmla="*/ 0 w 9188823"/>
            <a:gd name="connsiteY4" fmla="*/ 10354235 h 10354235"/>
            <a:gd name="connsiteX5" fmla="*/ 0 w 9188823"/>
            <a:gd name="connsiteY5" fmla="*/ 22412 h 10354235"/>
            <a:gd name="connsiteX0" fmla="*/ 1658470 w 9188823"/>
            <a:gd name="connsiteY0" fmla="*/ 0 h 10354235"/>
            <a:gd name="connsiteX1" fmla="*/ 9188823 w 9188823"/>
            <a:gd name="connsiteY1" fmla="*/ 22412 h 10354235"/>
            <a:gd name="connsiteX2" fmla="*/ 9188823 w 9188823"/>
            <a:gd name="connsiteY2" fmla="*/ 10354235 h 10354235"/>
            <a:gd name="connsiteX3" fmla="*/ 0 w 9188823"/>
            <a:gd name="connsiteY3" fmla="*/ 10354235 h 10354235"/>
            <a:gd name="connsiteX4" fmla="*/ 0 w 9188823"/>
            <a:gd name="connsiteY4" fmla="*/ 22412 h 10354235"/>
            <a:gd name="connsiteX5" fmla="*/ 1749910 w 9188823"/>
            <a:gd name="connsiteY5" fmla="*/ 91440 h 10354235"/>
            <a:gd name="connsiteX0" fmla="*/ 1658470 w 9188823"/>
            <a:gd name="connsiteY0" fmla="*/ 0 h 10354235"/>
            <a:gd name="connsiteX1" fmla="*/ 9188823 w 9188823"/>
            <a:gd name="connsiteY1" fmla="*/ 22412 h 10354235"/>
            <a:gd name="connsiteX2" fmla="*/ 9188823 w 9188823"/>
            <a:gd name="connsiteY2" fmla="*/ 10354235 h 10354235"/>
            <a:gd name="connsiteX3" fmla="*/ 0 w 9188823"/>
            <a:gd name="connsiteY3" fmla="*/ 10354235 h 10354235"/>
            <a:gd name="connsiteX4" fmla="*/ 0 w 9188823"/>
            <a:gd name="connsiteY4" fmla="*/ 22412 h 10354235"/>
            <a:gd name="connsiteX5" fmla="*/ 147469 w 9188823"/>
            <a:gd name="connsiteY5" fmla="*/ 24205 h 10354235"/>
            <a:gd name="connsiteX0" fmla="*/ 818029 w 9188823"/>
            <a:gd name="connsiteY0" fmla="*/ 0 h 10331823"/>
            <a:gd name="connsiteX1" fmla="*/ 9188823 w 9188823"/>
            <a:gd name="connsiteY1" fmla="*/ 0 h 10331823"/>
            <a:gd name="connsiteX2" fmla="*/ 9188823 w 9188823"/>
            <a:gd name="connsiteY2" fmla="*/ 10331823 h 10331823"/>
            <a:gd name="connsiteX3" fmla="*/ 0 w 9188823"/>
            <a:gd name="connsiteY3" fmla="*/ 10331823 h 10331823"/>
            <a:gd name="connsiteX4" fmla="*/ 0 w 9188823"/>
            <a:gd name="connsiteY4" fmla="*/ 0 h 10331823"/>
            <a:gd name="connsiteX5" fmla="*/ 147469 w 9188823"/>
            <a:gd name="connsiteY5" fmla="*/ 1793 h 103318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188823" h="10331823">
              <a:moveTo>
                <a:pt x="818029" y="0"/>
              </a:moveTo>
              <a:lnTo>
                <a:pt x="9188823" y="0"/>
              </a:lnTo>
              <a:lnTo>
                <a:pt x="9188823" y="10331823"/>
              </a:lnTo>
              <a:lnTo>
                <a:pt x="0" y="10331823"/>
              </a:lnTo>
              <a:lnTo>
                <a:pt x="0" y="0"/>
              </a:lnTo>
              <a:lnTo>
                <a:pt x="147469" y="1793"/>
              </a:lnTo>
            </a:path>
          </a:pathLst>
        </a:cu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0</xdr:colOff>
      <xdr:row>40</xdr:row>
      <xdr:rowOff>0</xdr:rowOff>
    </xdr:from>
    <xdr:to>
      <xdr:col>27</xdr:col>
      <xdr:colOff>291353</xdr:colOff>
      <xdr:row>42</xdr:row>
      <xdr:rowOff>-1</xdr:rowOff>
    </xdr:to>
    <xdr:sp macro="" textlink="">
      <xdr:nvSpPr>
        <xdr:cNvPr id="9" name="テキスト ボックス 8">
          <a:extLst>
            <a:ext uri="{FF2B5EF4-FFF2-40B4-BE49-F238E27FC236}">
              <a16:creationId xmlns:a16="http://schemas.microsoft.com/office/drawing/2014/main" id="{F14B43F2-E816-4C2F-87C8-CFC3221A758D}"/>
            </a:ext>
          </a:extLst>
        </xdr:cNvPr>
        <xdr:cNvSpPr txBox="1"/>
      </xdr:nvSpPr>
      <xdr:spPr>
        <a:xfrm>
          <a:off x="7732059" y="9155206"/>
          <a:ext cx="1636059" cy="694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←いずれか</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つに</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○を入力下さい。</a:t>
          </a:r>
        </a:p>
      </xdr:txBody>
    </xdr:sp>
    <xdr:clientData/>
  </xdr:twoCellAnchor>
  <xdr:twoCellAnchor>
    <xdr:from>
      <xdr:col>51</xdr:col>
      <xdr:colOff>0</xdr:colOff>
      <xdr:row>40</xdr:row>
      <xdr:rowOff>0</xdr:rowOff>
    </xdr:from>
    <xdr:to>
      <xdr:col>55</xdr:col>
      <xdr:colOff>291353</xdr:colOff>
      <xdr:row>42</xdr:row>
      <xdr:rowOff>-1</xdr:rowOff>
    </xdr:to>
    <xdr:sp macro="" textlink="">
      <xdr:nvSpPr>
        <xdr:cNvPr id="11" name="テキスト ボックス 10">
          <a:extLst>
            <a:ext uri="{FF2B5EF4-FFF2-40B4-BE49-F238E27FC236}">
              <a16:creationId xmlns:a16="http://schemas.microsoft.com/office/drawing/2014/main" id="{FA741516-2435-4AB8-AFF9-59FF67BBBAC8}"/>
            </a:ext>
          </a:extLst>
        </xdr:cNvPr>
        <xdr:cNvSpPr txBox="1"/>
      </xdr:nvSpPr>
      <xdr:spPr>
        <a:xfrm>
          <a:off x="7732059" y="9155206"/>
          <a:ext cx="1636059" cy="694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←いずれか</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つに</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○を入力下さい。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249977111117893"/>
    <pageSetUpPr fitToPage="1"/>
  </sheetPr>
  <dimension ref="B1:BZ91"/>
  <sheetViews>
    <sheetView tabSelected="1" zoomScale="85" zoomScaleNormal="85" zoomScaleSheetLayoutView="85" workbookViewId="0">
      <selection activeCell="B2" sqref="B2"/>
    </sheetView>
  </sheetViews>
  <sheetFormatPr defaultColWidth="4.375" defaultRowHeight="18" customHeight="1" x14ac:dyDescent="0.15"/>
  <cols>
    <col min="1" max="16384" width="4.375" style="4"/>
  </cols>
  <sheetData>
    <row r="1" spans="2:78" ht="18" customHeight="1" x14ac:dyDescent="0.15">
      <c r="BZ1" s="1"/>
    </row>
    <row r="2" spans="2:78" s="3" customFormat="1" ht="36" customHeight="1" x14ac:dyDescent="0.15">
      <c r="B2" s="35"/>
      <c r="C2" s="36"/>
      <c r="D2" s="36"/>
      <c r="E2" s="36"/>
      <c r="F2" s="36"/>
      <c r="G2" s="36"/>
      <c r="H2" s="36"/>
      <c r="I2" s="36"/>
      <c r="J2" s="36"/>
      <c r="K2" s="36"/>
      <c r="L2" s="36"/>
      <c r="M2" s="36"/>
      <c r="N2" s="35"/>
      <c r="O2" s="35"/>
      <c r="P2" s="37" t="s">
        <v>86</v>
      </c>
      <c r="Q2" s="304" t="s">
        <v>104</v>
      </c>
      <c r="R2" s="304"/>
      <c r="S2" s="304"/>
      <c r="T2" s="304"/>
      <c r="U2" s="304"/>
      <c r="V2" s="38" t="s">
        <v>48</v>
      </c>
      <c r="W2" s="36"/>
      <c r="X2" s="36"/>
      <c r="Y2" s="36"/>
      <c r="Z2" s="36"/>
      <c r="AA2" s="36"/>
      <c r="AB2" s="36"/>
      <c r="AC2" s="35"/>
      <c r="BZ2" s="58"/>
    </row>
    <row r="3" spans="2:78" ht="52.5" customHeight="1" x14ac:dyDescent="0.15">
      <c r="C3" s="310" t="s">
        <v>125</v>
      </c>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E3" s="5"/>
      <c r="BZ3" s="1"/>
    </row>
    <row r="4" spans="2:78" ht="18" customHeight="1" x14ac:dyDescent="0.15">
      <c r="C4" s="6" t="s">
        <v>28</v>
      </c>
      <c r="D4" s="7"/>
      <c r="E4" s="7"/>
      <c r="F4" s="7"/>
      <c r="G4" s="7"/>
      <c r="H4" s="7"/>
      <c r="I4" s="7"/>
      <c r="J4" s="7"/>
      <c r="K4" s="8"/>
      <c r="L4" s="8"/>
      <c r="M4" s="8"/>
      <c r="N4" s="8"/>
      <c r="O4" s="8"/>
      <c r="P4" s="8"/>
      <c r="Q4" s="8"/>
      <c r="R4" s="8"/>
      <c r="S4" s="8"/>
      <c r="T4" s="8"/>
      <c r="U4" s="8"/>
      <c r="V4" s="8"/>
      <c r="W4" s="8"/>
      <c r="X4" s="8"/>
      <c r="Y4" s="8"/>
      <c r="Z4" s="8"/>
      <c r="AA4" s="8"/>
      <c r="AB4" s="8"/>
      <c r="AE4" s="5"/>
      <c r="AF4" s="5"/>
      <c r="BZ4" s="1"/>
    </row>
    <row r="5" spans="2:78" ht="18" customHeight="1" x14ac:dyDescent="0.15">
      <c r="D5" s="4" t="s">
        <v>30</v>
      </c>
      <c r="K5" s="5"/>
      <c r="L5" s="5"/>
      <c r="M5" s="5"/>
      <c r="N5" s="5"/>
      <c r="O5" s="5"/>
      <c r="P5" s="5"/>
      <c r="Q5" s="5"/>
      <c r="R5" s="5"/>
      <c r="S5" s="5"/>
      <c r="T5" s="5"/>
      <c r="U5" s="5"/>
      <c r="V5" s="5"/>
      <c r="W5" s="5"/>
      <c r="X5" s="5"/>
      <c r="Y5" s="5"/>
      <c r="Z5" s="5"/>
      <c r="AA5" s="5"/>
      <c r="AB5" s="5"/>
      <c r="AE5" s="5"/>
      <c r="AF5" s="5"/>
      <c r="BZ5" s="1"/>
    </row>
    <row r="6" spans="2:78" ht="18" customHeight="1" x14ac:dyDescent="0.15">
      <c r="D6" s="4" t="s">
        <v>50</v>
      </c>
      <c r="K6" s="5"/>
      <c r="L6" s="5"/>
      <c r="M6" s="5"/>
      <c r="N6" s="5"/>
      <c r="O6" s="5"/>
      <c r="P6" s="5"/>
      <c r="Q6" s="5"/>
      <c r="R6" s="5"/>
      <c r="S6" s="5"/>
      <c r="T6" s="5"/>
      <c r="U6" s="5"/>
      <c r="V6" s="5"/>
      <c r="W6" s="5"/>
      <c r="X6" s="5"/>
      <c r="Y6" s="5"/>
      <c r="Z6" s="5"/>
      <c r="AA6" s="5"/>
      <c r="AB6" s="5"/>
      <c r="AE6" s="122" t="s">
        <v>13</v>
      </c>
      <c r="AF6" s="5"/>
      <c r="BZ6" s="1"/>
    </row>
    <row r="7" spans="2:78" s="9" customFormat="1" ht="12" x14ac:dyDescent="0.15">
      <c r="K7" s="10"/>
      <c r="L7" s="10"/>
      <c r="M7" s="10"/>
      <c r="N7" s="10"/>
      <c r="O7" s="10"/>
      <c r="P7" s="10"/>
      <c r="Q7" s="10"/>
      <c r="R7" s="10"/>
      <c r="S7" s="10"/>
      <c r="T7" s="10"/>
      <c r="U7" s="10"/>
      <c r="V7" s="10"/>
      <c r="W7" s="10"/>
      <c r="X7" s="10"/>
      <c r="Y7" s="10"/>
      <c r="Z7" s="10"/>
      <c r="AA7" s="10"/>
      <c r="AB7" s="10"/>
      <c r="AE7" s="11"/>
      <c r="AF7" s="10"/>
      <c r="BZ7" s="59"/>
    </row>
    <row r="8" spans="2:78" ht="16.5" customHeight="1" x14ac:dyDescent="0.15">
      <c r="C8" s="305" t="s">
        <v>19</v>
      </c>
      <c r="D8" s="306"/>
      <c r="E8" s="307"/>
      <c r="F8" s="307"/>
      <c r="G8" s="307"/>
      <c r="H8" s="307"/>
      <c r="I8" s="307"/>
      <c r="J8" s="307"/>
      <c r="K8" s="307"/>
      <c r="L8" s="307"/>
      <c r="M8" s="307"/>
      <c r="N8" s="307"/>
      <c r="O8" s="307"/>
      <c r="P8" s="307"/>
      <c r="Q8" s="307"/>
      <c r="R8" s="307"/>
      <c r="S8" s="307"/>
      <c r="T8" s="307"/>
      <c r="U8" s="307"/>
      <c r="V8" s="307"/>
      <c r="W8" s="166" t="s">
        <v>1</v>
      </c>
      <c r="X8" s="166"/>
      <c r="Y8" s="308"/>
      <c r="Z8" s="308"/>
      <c r="AA8" s="308"/>
      <c r="AB8" s="39" t="s">
        <v>2</v>
      </c>
      <c r="AE8" s="305" t="s">
        <v>19</v>
      </c>
      <c r="AF8" s="306"/>
      <c r="AG8" s="309" t="s">
        <v>24</v>
      </c>
      <c r="AH8" s="309"/>
      <c r="AI8" s="309"/>
      <c r="AJ8" s="309"/>
      <c r="AK8" s="309"/>
      <c r="AL8" s="309"/>
      <c r="AM8" s="309"/>
      <c r="AN8" s="309"/>
      <c r="AO8" s="309"/>
      <c r="AP8" s="309"/>
      <c r="AQ8" s="309"/>
      <c r="AR8" s="309"/>
      <c r="AS8" s="309"/>
      <c r="AT8" s="309"/>
      <c r="AU8" s="309"/>
      <c r="AV8" s="309"/>
      <c r="AW8" s="309"/>
      <c r="AX8" s="309"/>
      <c r="AY8" s="166" t="s">
        <v>1</v>
      </c>
      <c r="AZ8" s="166"/>
      <c r="BA8" s="279">
        <v>3000</v>
      </c>
      <c r="BB8" s="280"/>
      <c r="BC8" s="280"/>
      <c r="BD8" s="39" t="s">
        <v>2</v>
      </c>
      <c r="BZ8" s="1"/>
    </row>
    <row r="9" spans="2:78" ht="16.5" customHeight="1" x14ac:dyDescent="0.15">
      <c r="C9" s="152" t="s">
        <v>49</v>
      </c>
      <c r="D9" s="153"/>
      <c r="E9" s="156"/>
      <c r="F9" s="156"/>
      <c r="G9" s="156"/>
      <c r="H9" s="156"/>
      <c r="I9" s="156"/>
      <c r="J9" s="156"/>
      <c r="K9" s="156"/>
      <c r="L9" s="156"/>
      <c r="M9" s="156"/>
      <c r="N9" s="156"/>
      <c r="O9" s="156"/>
      <c r="P9" s="156"/>
      <c r="Q9" s="156"/>
      <c r="R9" s="156"/>
      <c r="S9" s="156"/>
      <c r="T9" s="156"/>
      <c r="U9" s="156"/>
      <c r="V9" s="156"/>
      <c r="W9" s="158" t="s">
        <v>3</v>
      </c>
      <c r="X9" s="158"/>
      <c r="Y9" s="277"/>
      <c r="Z9" s="277"/>
      <c r="AA9" s="277"/>
      <c r="AB9" s="40" t="s">
        <v>4</v>
      </c>
      <c r="AE9" s="152" t="s">
        <v>49</v>
      </c>
      <c r="AF9" s="153"/>
      <c r="AG9" s="156" t="s">
        <v>34</v>
      </c>
      <c r="AH9" s="156"/>
      <c r="AI9" s="156"/>
      <c r="AJ9" s="156"/>
      <c r="AK9" s="156"/>
      <c r="AL9" s="156"/>
      <c r="AM9" s="156"/>
      <c r="AN9" s="156"/>
      <c r="AO9" s="156"/>
      <c r="AP9" s="156"/>
      <c r="AQ9" s="156"/>
      <c r="AR9" s="156"/>
      <c r="AS9" s="156"/>
      <c r="AT9" s="156"/>
      <c r="AU9" s="156"/>
      <c r="AV9" s="156"/>
      <c r="AW9" s="156"/>
      <c r="AX9" s="156"/>
      <c r="AY9" s="278" t="s">
        <v>3</v>
      </c>
      <c r="AZ9" s="278"/>
      <c r="BA9" s="279">
        <v>51</v>
      </c>
      <c r="BB9" s="280"/>
      <c r="BC9" s="280"/>
      <c r="BD9" s="39" t="s">
        <v>4</v>
      </c>
      <c r="BZ9" s="1"/>
    </row>
    <row r="10" spans="2:78" ht="16.5" customHeight="1" x14ac:dyDescent="0.15">
      <c r="C10" s="154"/>
      <c r="D10" s="155"/>
      <c r="E10" s="157"/>
      <c r="F10" s="157"/>
      <c r="G10" s="157"/>
      <c r="H10" s="157"/>
      <c r="I10" s="157"/>
      <c r="J10" s="157"/>
      <c r="K10" s="157"/>
      <c r="L10" s="157"/>
      <c r="M10" s="157"/>
      <c r="N10" s="157"/>
      <c r="O10" s="157"/>
      <c r="P10" s="157"/>
      <c r="Q10" s="157"/>
      <c r="R10" s="157"/>
      <c r="S10" s="157"/>
      <c r="T10" s="157"/>
      <c r="U10" s="157"/>
      <c r="V10" s="157"/>
      <c r="W10" s="268" t="s">
        <v>38</v>
      </c>
      <c r="X10" s="268"/>
      <c r="Y10" s="269"/>
      <c r="Z10" s="270"/>
      <c r="AA10" s="270"/>
      <c r="AB10" s="270"/>
      <c r="AE10" s="154"/>
      <c r="AF10" s="155"/>
      <c r="AG10" s="157"/>
      <c r="AH10" s="157"/>
      <c r="AI10" s="157"/>
      <c r="AJ10" s="157"/>
      <c r="AK10" s="157"/>
      <c r="AL10" s="157"/>
      <c r="AM10" s="157"/>
      <c r="AN10" s="157"/>
      <c r="AO10" s="157"/>
      <c r="AP10" s="157"/>
      <c r="AQ10" s="157"/>
      <c r="AR10" s="157"/>
      <c r="AS10" s="157"/>
      <c r="AT10" s="157"/>
      <c r="AU10" s="157"/>
      <c r="AV10" s="157"/>
      <c r="AW10" s="157"/>
      <c r="AX10" s="157"/>
      <c r="AY10" s="201" t="s">
        <v>38</v>
      </c>
      <c r="AZ10" s="201"/>
      <c r="BA10" s="281" t="s">
        <v>71</v>
      </c>
      <c r="BB10" s="281"/>
      <c r="BC10" s="281"/>
      <c r="BD10" s="281"/>
      <c r="BZ10" s="1"/>
    </row>
    <row r="11" spans="2:78" ht="16.5" customHeight="1" x14ac:dyDescent="0.15">
      <c r="C11" s="262" t="s">
        <v>0</v>
      </c>
      <c r="D11" s="262"/>
      <c r="E11" s="263"/>
      <c r="F11" s="264"/>
      <c r="G11" s="264"/>
      <c r="H11" s="264"/>
      <c r="I11" s="265"/>
      <c r="J11" s="266"/>
      <c r="K11" s="266"/>
      <c r="L11" s="266"/>
      <c r="M11" s="266"/>
      <c r="N11" s="266"/>
      <c r="O11" s="266"/>
      <c r="P11" s="266"/>
      <c r="Q11" s="266"/>
      <c r="R11" s="266"/>
      <c r="S11" s="266"/>
      <c r="T11" s="266"/>
      <c r="U11" s="266"/>
      <c r="V11" s="267"/>
      <c r="W11" s="268" t="s">
        <v>39</v>
      </c>
      <c r="X11" s="268"/>
      <c r="Y11" s="269"/>
      <c r="Z11" s="270"/>
      <c r="AA11" s="270"/>
      <c r="AB11" s="270"/>
      <c r="AE11" s="262" t="s">
        <v>0</v>
      </c>
      <c r="AF11" s="262"/>
      <c r="AG11" s="263" t="s">
        <v>37</v>
      </c>
      <c r="AH11" s="264"/>
      <c r="AI11" s="264"/>
      <c r="AJ11" s="266" t="s">
        <v>16</v>
      </c>
      <c r="AK11" s="266"/>
      <c r="AL11" s="266"/>
      <c r="AM11" s="266"/>
      <c r="AN11" s="266"/>
      <c r="AO11" s="266"/>
      <c r="AP11" s="266"/>
      <c r="AQ11" s="266"/>
      <c r="AR11" s="266"/>
      <c r="AS11" s="266"/>
      <c r="AT11" s="266"/>
      <c r="AU11" s="266"/>
      <c r="AV11" s="266"/>
      <c r="AW11" s="266"/>
      <c r="AX11" s="267"/>
      <c r="AY11" s="201" t="s">
        <v>39</v>
      </c>
      <c r="AZ11" s="201"/>
      <c r="BA11" s="281" t="s">
        <v>72</v>
      </c>
      <c r="BB11" s="281"/>
      <c r="BC11" s="281"/>
      <c r="BD11" s="281"/>
      <c r="BZ11" s="1"/>
    </row>
    <row r="12" spans="2:78" ht="16.5" customHeight="1" x14ac:dyDescent="0.15">
      <c r="C12" s="199" t="s">
        <v>53</v>
      </c>
      <c r="D12" s="199"/>
      <c r="E12" s="200"/>
      <c r="F12" s="200"/>
      <c r="G12" s="200"/>
      <c r="H12" s="200"/>
      <c r="I12" s="200"/>
      <c r="J12" s="200"/>
      <c r="K12" s="200"/>
      <c r="L12" s="200"/>
      <c r="M12" s="200"/>
      <c r="N12" s="200"/>
      <c r="O12" s="200"/>
      <c r="P12" s="201" t="s">
        <v>23</v>
      </c>
      <c r="Q12" s="201"/>
      <c r="R12" s="299"/>
      <c r="S12" s="300"/>
      <c r="T12" s="300"/>
      <c r="U12" s="300"/>
      <c r="V12" s="300"/>
      <c r="W12" s="300"/>
      <c r="X12" s="300"/>
      <c r="Y12" s="300"/>
      <c r="Z12" s="300"/>
      <c r="AA12" s="300"/>
      <c r="AB12" s="300"/>
      <c r="AE12" s="199" t="s">
        <v>53</v>
      </c>
      <c r="AF12" s="199"/>
      <c r="AG12" s="301" t="s">
        <v>20</v>
      </c>
      <c r="AH12" s="302"/>
      <c r="AI12" s="302"/>
      <c r="AJ12" s="302"/>
      <c r="AK12" s="302"/>
      <c r="AL12" s="302"/>
      <c r="AM12" s="302"/>
      <c r="AN12" s="302"/>
      <c r="AO12" s="302"/>
      <c r="AP12" s="302"/>
      <c r="AQ12" s="303"/>
      <c r="AR12" s="294" t="s">
        <v>23</v>
      </c>
      <c r="AS12" s="295"/>
      <c r="AT12" s="296" t="s">
        <v>14</v>
      </c>
      <c r="AU12" s="297"/>
      <c r="AV12" s="297"/>
      <c r="AW12" s="297"/>
      <c r="AX12" s="297"/>
      <c r="AY12" s="297"/>
      <c r="AZ12" s="297"/>
      <c r="BA12" s="297"/>
      <c r="BB12" s="297"/>
      <c r="BC12" s="297"/>
      <c r="BD12" s="298"/>
      <c r="BZ12" s="60"/>
    </row>
    <row r="13" spans="2:78" ht="16.5" customHeight="1" x14ac:dyDescent="0.15">
      <c r="C13" s="166" t="s">
        <v>21</v>
      </c>
      <c r="D13" s="166"/>
      <c r="E13" s="167"/>
      <c r="F13" s="168"/>
      <c r="G13" s="168"/>
      <c r="H13" s="168"/>
      <c r="I13" s="171"/>
      <c r="J13" s="172"/>
      <c r="K13" s="172"/>
      <c r="L13" s="173"/>
      <c r="M13" s="167"/>
      <c r="N13" s="168"/>
      <c r="O13" s="168"/>
      <c r="P13" s="168"/>
      <c r="Q13" s="171"/>
      <c r="R13" s="172"/>
      <c r="S13" s="172"/>
      <c r="T13" s="173"/>
      <c r="U13" s="177"/>
      <c r="V13" s="178"/>
      <c r="W13" s="178"/>
      <c r="X13" s="179"/>
      <c r="Y13" s="178"/>
      <c r="Z13" s="178"/>
      <c r="AA13" s="178"/>
      <c r="AB13" s="183"/>
      <c r="AE13" s="284" t="s">
        <v>21</v>
      </c>
      <c r="AF13" s="285"/>
      <c r="AG13" s="288" t="s">
        <v>76</v>
      </c>
      <c r="AH13" s="289"/>
      <c r="AI13" s="289"/>
      <c r="AJ13" s="290"/>
      <c r="AK13" s="172" t="s">
        <v>77</v>
      </c>
      <c r="AL13" s="172"/>
      <c r="AM13" s="172"/>
      <c r="AN13" s="173"/>
      <c r="AO13" s="288" t="s">
        <v>78</v>
      </c>
      <c r="AP13" s="289"/>
      <c r="AQ13" s="289"/>
      <c r="AR13" s="289"/>
      <c r="AS13" s="171" t="s">
        <v>90</v>
      </c>
      <c r="AT13" s="172"/>
      <c r="AU13" s="172"/>
      <c r="AV13" s="173"/>
      <c r="AW13" s="271" t="s">
        <v>84</v>
      </c>
      <c r="AX13" s="272"/>
      <c r="AY13" s="272"/>
      <c r="AZ13" s="273"/>
      <c r="BA13" s="272"/>
      <c r="BB13" s="272"/>
      <c r="BC13" s="272"/>
      <c r="BD13" s="282"/>
      <c r="BZ13" s="1"/>
    </row>
    <row r="14" spans="2:78" ht="16.5" customHeight="1" x14ac:dyDescent="0.15">
      <c r="C14" s="166"/>
      <c r="D14" s="166"/>
      <c r="E14" s="169"/>
      <c r="F14" s="170"/>
      <c r="G14" s="170"/>
      <c r="H14" s="170"/>
      <c r="I14" s="174"/>
      <c r="J14" s="175"/>
      <c r="K14" s="175"/>
      <c r="L14" s="176"/>
      <c r="M14" s="169"/>
      <c r="N14" s="170"/>
      <c r="O14" s="170"/>
      <c r="P14" s="170"/>
      <c r="Q14" s="174"/>
      <c r="R14" s="175"/>
      <c r="S14" s="175"/>
      <c r="T14" s="176"/>
      <c r="U14" s="180"/>
      <c r="V14" s="181"/>
      <c r="W14" s="181"/>
      <c r="X14" s="182"/>
      <c r="Y14" s="181"/>
      <c r="Z14" s="181"/>
      <c r="AA14" s="181"/>
      <c r="AB14" s="184"/>
      <c r="AE14" s="286"/>
      <c r="AF14" s="287"/>
      <c r="AG14" s="291"/>
      <c r="AH14" s="292"/>
      <c r="AI14" s="292"/>
      <c r="AJ14" s="293"/>
      <c r="AK14" s="175"/>
      <c r="AL14" s="175"/>
      <c r="AM14" s="175"/>
      <c r="AN14" s="176"/>
      <c r="AO14" s="291"/>
      <c r="AP14" s="292"/>
      <c r="AQ14" s="292"/>
      <c r="AR14" s="292"/>
      <c r="AS14" s="174"/>
      <c r="AT14" s="175"/>
      <c r="AU14" s="175"/>
      <c r="AV14" s="176"/>
      <c r="AW14" s="274"/>
      <c r="AX14" s="275"/>
      <c r="AY14" s="275"/>
      <c r="AZ14" s="276"/>
      <c r="BA14" s="275"/>
      <c r="BB14" s="275"/>
      <c r="BC14" s="275"/>
      <c r="BD14" s="283"/>
      <c r="BZ14" s="60">
        <f>COUNTA($E$13:$T$14)</f>
        <v>0</v>
      </c>
    </row>
    <row r="15" spans="2:78" ht="16.5" customHeight="1" x14ac:dyDescent="0.15">
      <c r="C15" s="45" t="s">
        <v>85</v>
      </c>
      <c r="D15" s="51"/>
      <c r="E15" s="51"/>
      <c r="F15" s="51"/>
      <c r="G15" s="52"/>
      <c r="H15" s="44" t="s">
        <v>10</v>
      </c>
      <c r="I15" s="12"/>
      <c r="J15" s="12"/>
      <c r="K15" s="12"/>
      <c r="L15" s="12"/>
      <c r="M15" s="12"/>
      <c r="N15" s="12"/>
      <c r="O15" s="12"/>
      <c r="P15" s="12"/>
      <c r="Q15" s="12"/>
      <c r="R15" s="52"/>
      <c r="S15" s="57" t="s">
        <v>11</v>
      </c>
      <c r="T15" s="12"/>
      <c r="U15" s="12"/>
      <c r="V15" s="12"/>
      <c r="W15" s="12"/>
      <c r="X15" s="12"/>
      <c r="Y15" s="12"/>
      <c r="Z15" s="12"/>
      <c r="AA15" s="12"/>
      <c r="AB15" s="53"/>
      <c r="AE15" s="45" t="s">
        <v>85</v>
      </c>
      <c r="AF15" s="46"/>
      <c r="AG15" s="46"/>
      <c r="AH15" s="46"/>
      <c r="AI15" s="47"/>
      <c r="AJ15" s="108" t="s">
        <v>10</v>
      </c>
      <c r="AK15" s="46"/>
      <c r="AL15" s="46"/>
      <c r="AM15" s="46"/>
      <c r="AN15" s="46"/>
      <c r="AO15" s="46"/>
      <c r="AP15" s="46"/>
      <c r="AQ15" s="46"/>
      <c r="AR15" s="46"/>
      <c r="AS15" s="46"/>
      <c r="AT15" s="47"/>
      <c r="AU15" s="45" t="s">
        <v>11</v>
      </c>
      <c r="AV15" s="46"/>
      <c r="AW15" s="46"/>
      <c r="AX15" s="46"/>
      <c r="AY15" s="46"/>
      <c r="AZ15" s="46"/>
      <c r="BA15" s="46"/>
      <c r="BB15" s="46"/>
      <c r="BC15" s="46"/>
      <c r="BD15" s="47"/>
      <c r="BZ15" s="1"/>
    </row>
    <row r="16" spans="2:78" ht="16.5" customHeight="1" x14ac:dyDescent="0.15">
      <c r="C16" s="49"/>
      <c r="D16" s="41"/>
      <c r="E16" s="185" t="s">
        <v>56</v>
      </c>
      <c r="F16" s="185"/>
      <c r="G16" s="186"/>
      <c r="H16" s="187"/>
      <c r="I16" s="188"/>
      <c r="J16" s="188"/>
      <c r="K16" s="188"/>
      <c r="L16" s="188"/>
      <c r="M16" s="188"/>
      <c r="N16" s="188"/>
      <c r="O16" s="188"/>
      <c r="P16" s="188"/>
      <c r="Q16" s="188"/>
      <c r="R16" s="189"/>
      <c r="S16" s="193"/>
      <c r="T16" s="193"/>
      <c r="U16" s="193"/>
      <c r="V16" s="193"/>
      <c r="W16" s="193"/>
      <c r="X16" s="193"/>
      <c r="Y16" s="193"/>
      <c r="Z16" s="193"/>
      <c r="AA16" s="193"/>
      <c r="AB16" s="194"/>
      <c r="AE16" s="48"/>
      <c r="AF16" s="102"/>
      <c r="AG16" s="260" t="s">
        <v>56</v>
      </c>
      <c r="AH16" s="260"/>
      <c r="AI16" s="261"/>
      <c r="AJ16" s="109"/>
      <c r="AK16" s="244" t="s">
        <v>69</v>
      </c>
      <c r="AL16" s="244"/>
      <c r="AM16" s="244"/>
      <c r="AN16" s="245">
        <f>LEN(H16)</f>
        <v>0</v>
      </c>
      <c r="AO16" s="245"/>
      <c r="AP16" s="13"/>
      <c r="AQ16" s="13"/>
      <c r="AR16" s="13"/>
      <c r="AS16" s="13"/>
      <c r="AT16" s="110"/>
      <c r="AU16" s="109"/>
      <c r="AV16" s="244" t="s">
        <v>69</v>
      </c>
      <c r="AW16" s="244"/>
      <c r="AX16" s="244"/>
      <c r="AY16" s="245">
        <f>LEN(S16)</f>
        <v>0</v>
      </c>
      <c r="AZ16" s="245"/>
      <c r="BA16" s="13"/>
      <c r="BB16" s="13"/>
      <c r="BC16" s="13"/>
      <c r="BD16" s="110"/>
      <c r="BZ16" s="1"/>
    </row>
    <row r="17" spans="3:78" ht="16.5" customHeight="1" x14ac:dyDescent="0.15">
      <c r="C17" s="49"/>
      <c r="D17" s="41"/>
      <c r="E17" s="197" t="s">
        <v>57</v>
      </c>
      <c r="F17" s="197"/>
      <c r="G17" s="198"/>
      <c r="H17" s="190"/>
      <c r="I17" s="191"/>
      <c r="J17" s="191"/>
      <c r="K17" s="191"/>
      <c r="L17" s="191"/>
      <c r="M17" s="191"/>
      <c r="N17" s="191"/>
      <c r="O17" s="191"/>
      <c r="P17" s="191"/>
      <c r="Q17" s="191"/>
      <c r="R17" s="192"/>
      <c r="S17" s="195"/>
      <c r="T17" s="195"/>
      <c r="U17" s="195"/>
      <c r="V17" s="195"/>
      <c r="W17" s="195"/>
      <c r="X17" s="195"/>
      <c r="Y17" s="195"/>
      <c r="Z17" s="195"/>
      <c r="AA17" s="195"/>
      <c r="AB17" s="196"/>
      <c r="AE17" s="48"/>
      <c r="AF17" s="103"/>
      <c r="AG17" s="197" t="s">
        <v>57</v>
      </c>
      <c r="AH17" s="197"/>
      <c r="AI17" s="198"/>
      <c r="AJ17" s="109"/>
      <c r="AK17" s="245" t="s">
        <v>70</v>
      </c>
      <c r="AL17" s="245"/>
      <c r="AM17" s="245"/>
      <c r="AN17" s="245">
        <v>135</v>
      </c>
      <c r="AO17" s="245"/>
      <c r="AP17" s="13"/>
      <c r="AQ17" s="13"/>
      <c r="AR17" s="13"/>
      <c r="AS17" s="13"/>
      <c r="AT17" s="110"/>
      <c r="AU17" s="109"/>
      <c r="AV17" s="245" t="s">
        <v>70</v>
      </c>
      <c r="AW17" s="245"/>
      <c r="AX17" s="245"/>
      <c r="AY17" s="245">
        <v>100</v>
      </c>
      <c r="AZ17" s="245"/>
      <c r="BA17" s="13"/>
      <c r="BB17" s="13"/>
      <c r="BC17" s="13"/>
      <c r="BD17" s="110"/>
      <c r="BZ17" s="1"/>
    </row>
    <row r="18" spans="3:78" ht="16.5" customHeight="1" x14ac:dyDescent="0.15">
      <c r="C18" s="49"/>
      <c r="D18" s="41"/>
      <c r="E18" s="197" t="s">
        <v>55</v>
      </c>
      <c r="F18" s="197"/>
      <c r="G18" s="198"/>
      <c r="H18" s="190"/>
      <c r="I18" s="191"/>
      <c r="J18" s="191"/>
      <c r="K18" s="191"/>
      <c r="L18" s="191"/>
      <c r="M18" s="191"/>
      <c r="N18" s="191"/>
      <c r="O18" s="191"/>
      <c r="P18" s="191"/>
      <c r="Q18" s="191"/>
      <c r="R18" s="192"/>
      <c r="S18" s="195"/>
      <c r="T18" s="195"/>
      <c r="U18" s="195"/>
      <c r="V18" s="195"/>
      <c r="W18" s="195"/>
      <c r="X18" s="195"/>
      <c r="Y18" s="195"/>
      <c r="Z18" s="195"/>
      <c r="AA18" s="195"/>
      <c r="AB18" s="196"/>
      <c r="AE18" s="48"/>
      <c r="AF18" s="103"/>
      <c r="AG18" s="197" t="s">
        <v>55</v>
      </c>
      <c r="AH18" s="197"/>
      <c r="AI18" s="198"/>
      <c r="AJ18" s="109"/>
      <c r="AK18" s="13"/>
      <c r="AL18" s="13"/>
      <c r="AM18" s="13"/>
      <c r="AN18" s="13"/>
      <c r="AO18" s="13"/>
      <c r="AP18" s="13"/>
      <c r="AQ18" s="13"/>
      <c r="AR18" s="13"/>
      <c r="AS18" s="13"/>
      <c r="AT18" s="110"/>
      <c r="AU18" s="109"/>
      <c r="AV18" s="13"/>
      <c r="AW18" s="13"/>
      <c r="AX18" s="13"/>
      <c r="AY18" s="13"/>
      <c r="AZ18" s="13"/>
      <c r="BA18" s="13"/>
      <c r="BB18" s="13"/>
      <c r="BC18" s="13"/>
      <c r="BD18" s="110"/>
      <c r="BZ18" s="1"/>
    </row>
    <row r="19" spans="3:78" ht="16.5" customHeight="1" x14ac:dyDescent="0.15">
      <c r="C19" s="49"/>
      <c r="D19" s="41"/>
      <c r="E19" s="197" t="s">
        <v>17</v>
      </c>
      <c r="F19" s="197"/>
      <c r="G19" s="198"/>
      <c r="H19" s="190"/>
      <c r="I19" s="191"/>
      <c r="J19" s="191"/>
      <c r="K19" s="191"/>
      <c r="L19" s="191"/>
      <c r="M19" s="191"/>
      <c r="N19" s="191"/>
      <c r="O19" s="191"/>
      <c r="P19" s="191"/>
      <c r="Q19" s="191"/>
      <c r="R19" s="192"/>
      <c r="S19" s="195"/>
      <c r="T19" s="195"/>
      <c r="U19" s="195"/>
      <c r="V19" s="195"/>
      <c r="W19" s="195"/>
      <c r="X19" s="195"/>
      <c r="Y19" s="195"/>
      <c r="Z19" s="195"/>
      <c r="AA19" s="195"/>
      <c r="AB19" s="196"/>
      <c r="AE19" s="48"/>
      <c r="AF19" s="103"/>
      <c r="AG19" s="197" t="s">
        <v>17</v>
      </c>
      <c r="AH19" s="197"/>
      <c r="AI19" s="198"/>
      <c r="AJ19" s="109"/>
      <c r="AK19" s="13"/>
      <c r="AL19" s="13"/>
      <c r="AM19" s="13"/>
      <c r="AN19" s="13"/>
      <c r="AO19" s="13"/>
      <c r="AP19" s="13"/>
      <c r="AQ19" s="13"/>
      <c r="AR19" s="13"/>
      <c r="AS19" s="13"/>
      <c r="AT19" s="110"/>
      <c r="AU19" s="109"/>
      <c r="AV19" s="13"/>
      <c r="AW19" s="13"/>
      <c r="AX19" s="13"/>
      <c r="AY19" s="13"/>
      <c r="AZ19" s="13"/>
      <c r="BA19" s="13"/>
      <c r="BB19" s="13"/>
      <c r="BC19" s="13"/>
      <c r="BD19" s="110"/>
      <c r="BZ19" s="60"/>
    </row>
    <row r="20" spans="3:78" ht="16.5" customHeight="1" x14ac:dyDescent="0.15">
      <c r="C20" s="49"/>
      <c r="D20" s="41"/>
      <c r="E20" s="197" t="s">
        <v>58</v>
      </c>
      <c r="F20" s="197"/>
      <c r="G20" s="198"/>
      <c r="H20" s="187"/>
      <c r="I20" s="188"/>
      <c r="J20" s="188"/>
      <c r="K20" s="188"/>
      <c r="L20" s="188"/>
      <c r="M20" s="188"/>
      <c r="N20" s="188"/>
      <c r="O20" s="188"/>
      <c r="P20" s="188"/>
      <c r="Q20" s="188"/>
      <c r="R20" s="189"/>
      <c r="S20" s="191"/>
      <c r="T20" s="191"/>
      <c r="U20" s="191"/>
      <c r="V20" s="191"/>
      <c r="W20" s="191"/>
      <c r="X20" s="191"/>
      <c r="Y20" s="191"/>
      <c r="Z20" s="191"/>
      <c r="AA20" s="191"/>
      <c r="AB20" s="192"/>
      <c r="AE20" s="48"/>
      <c r="AF20" s="104"/>
      <c r="AG20" s="197" t="s">
        <v>58</v>
      </c>
      <c r="AH20" s="197"/>
      <c r="AI20" s="198"/>
      <c r="AJ20" s="111"/>
      <c r="AK20" s="112"/>
      <c r="AL20" s="112"/>
      <c r="AM20" s="112"/>
      <c r="AN20" s="112"/>
      <c r="AO20" s="112"/>
      <c r="AP20" s="112"/>
      <c r="AQ20" s="112"/>
      <c r="AR20" s="112"/>
      <c r="AS20" s="112"/>
      <c r="AT20" s="113"/>
      <c r="AU20" s="111"/>
      <c r="AV20" s="112"/>
      <c r="AW20" s="112"/>
      <c r="AX20" s="112"/>
      <c r="AY20" s="112"/>
      <c r="AZ20" s="112"/>
      <c r="BA20" s="112"/>
      <c r="BB20" s="112"/>
      <c r="BC20" s="112"/>
      <c r="BD20" s="113"/>
      <c r="BZ20" s="60"/>
    </row>
    <row r="21" spans="3:78" ht="16.5" customHeight="1" x14ac:dyDescent="0.15">
      <c r="C21" s="49"/>
      <c r="D21" s="41"/>
      <c r="E21" s="185" t="s">
        <v>59</v>
      </c>
      <c r="F21" s="185"/>
      <c r="G21" s="186"/>
      <c r="H21" s="256" t="s">
        <v>25</v>
      </c>
      <c r="I21" s="259" t="s">
        <v>35</v>
      </c>
      <c r="J21" s="259"/>
      <c r="K21" s="259"/>
      <c r="L21" s="259"/>
      <c r="M21" s="259"/>
      <c r="N21" s="259"/>
      <c r="O21" s="259"/>
      <c r="P21" s="199" t="s">
        <v>67</v>
      </c>
      <c r="Q21" s="199"/>
      <c r="R21" s="199"/>
      <c r="S21" s="199"/>
      <c r="T21" s="199"/>
      <c r="U21" s="199"/>
      <c r="V21" s="199"/>
      <c r="W21" s="199" t="s">
        <v>12</v>
      </c>
      <c r="X21" s="199"/>
      <c r="Y21" s="199"/>
      <c r="Z21" s="199"/>
      <c r="AA21" s="199" t="s">
        <v>44</v>
      </c>
      <c r="AB21" s="199"/>
      <c r="AE21" s="48"/>
      <c r="AF21" s="105"/>
      <c r="AG21" s="185" t="s">
        <v>59</v>
      </c>
      <c r="AH21" s="185"/>
      <c r="AI21" s="186"/>
      <c r="AJ21" s="256" t="s">
        <v>25</v>
      </c>
      <c r="AK21" s="259" t="s">
        <v>35</v>
      </c>
      <c r="AL21" s="259"/>
      <c r="AM21" s="259"/>
      <c r="AN21" s="259"/>
      <c r="AO21" s="259"/>
      <c r="AP21" s="259"/>
      <c r="AQ21" s="259"/>
      <c r="AR21" s="199" t="s">
        <v>67</v>
      </c>
      <c r="AS21" s="199"/>
      <c r="AT21" s="199"/>
      <c r="AU21" s="199"/>
      <c r="AV21" s="199"/>
      <c r="AW21" s="199"/>
      <c r="AX21" s="199"/>
      <c r="AY21" s="199" t="s">
        <v>12</v>
      </c>
      <c r="AZ21" s="199"/>
      <c r="BA21" s="199"/>
      <c r="BB21" s="199"/>
      <c r="BC21" s="199" t="s">
        <v>44</v>
      </c>
      <c r="BD21" s="199"/>
    </row>
    <row r="22" spans="3:78" ht="16.5" customHeight="1" x14ac:dyDescent="0.15">
      <c r="C22" s="49"/>
      <c r="D22" s="41"/>
      <c r="E22" s="197" t="s">
        <v>60</v>
      </c>
      <c r="F22" s="197"/>
      <c r="G22" s="198"/>
      <c r="H22" s="257"/>
      <c r="I22" s="253"/>
      <c r="J22" s="254"/>
      <c r="K22" s="254"/>
      <c r="L22" s="254"/>
      <c r="M22" s="254"/>
      <c r="N22" s="254"/>
      <c r="O22" s="255"/>
      <c r="P22" s="163"/>
      <c r="Q22" s="163"/>
      <c r="R22" s="163"/>
      <c r="S22" s="163"/>
      <c r="T22" s="163"/>
      <c r="U22" s="163"/>
      <c r="V22" s="163"/>
      <c r="W22" s="163"/>
      <c r="X22" s="163"/>
      <c r="Y22" s="163"/>
      <c r="Z22" s="163"/>
      <c r="AA22" s="165"/>
      <c r="AB22" s="165"/>
      <c r="AE22" s="48"/>
      <c r="AF22" s="104"/>
      <c r="AG22" s="197" t="s">
        <v>60</v>
      </c>
      <c r="AH22" s="197"/>
      <c r="AI22" s="198"/>
      <c r="AJ22" s="257"/>
      <c r="AK22" s="253" t="s">
        <v>73</v>
      </c>
      <c r="AL22" s="254"/>
      <c r="AM22" s="254"/>
      <c r="AN22" s="254"/>
      <c r="AO22" s="254"/>
      <c r="AP22" s="254"/>
      <c r="AQ22" s="255"/>
      <c r="AR22" s="163" t="s">
        <v>74</v>
      </c>
      <c r="AS22" s="163"/>
      <c r="AT22" s="163"/>
      <c r="AU22" s="163"/>
      <c r="AV22" s="163"/>
      <c r="AW22" s="163"/>
      <c r="AX22" s="163"/>
      <c r="AY22" s="163" t="s">
        <v>75</v>
      </c>
      <c r="AZ22" s="163"/>
      <c r="BA22" s="163"/>
      <c r="BB22" s="163"/>
      <c r="BC22" s="165">
        <v>1</v>
      </c>
      <c r="BD22" s="165"/>
      <c r="BZ22" s="1"/>
    </row>
    <row r="23" spans="3:78" ht="16.5" customHeight="1" x14ac:dyDescent="0.15">
      <c r="C23" s="49"/>
      <c r="D23" s="41"/>
      <c r="E23" s="197" t="s">
        <v>61</v>
      </c>
      <c r="F23" s="197"/>
      <c r="G23" s="198"/>
      <c r="H23" s="257"/>
      <c r="I23" s="252"/>
      <c r="J23" s="252"/>
      <c r="K23" s="252"/>
      <c r="L23" s="252"/>
      <c r="M23" s="252"/>
      <c r="N23" s="252"/>
      <c r="O23" s="252"/>
      <c r="P23" s="163"/>
      <c r="Q23" s="163"/>
      <c r="R23" s="163"/>
      <c r="S23" s="163"/>
      <c r="T23" s="163"/>
      <c r="U23" s="163"/>
      <c r="V23" s="163"/>
      <c r="W23" s="163"/>
      <c r="X23" s="163"/>
      <c r="Y23" s="163"/>
      <c r="Z23" s="163"/>
      <c r="AA23" s="165"/>
      <c r="AB23" s="165"/>
      <c r="AE23" s="48"/>
      <c r="AF23" s="103"/>
      <c r="AG23" s="197" t="s">
        <v>61</v>
      </c>
      <c r="AH23" s="197"/>
      <c r="AI23" s="198"/>
      <c r="AJ23" s="257"/>
      <c r="AK23" s="252"/>
      <c r="AL23" s="252"/>
      <c r="AM23" s="252"/>
      <c r="AN23" s="252"/>
      <c r="AO23" s="252"/>
      <c r="AP23" s="252"/>
      <c r="AQ23" s="252"/>
      <c r="AR23" s="163"/>
      <c r="AS23" s="163"/>
      <c r="AT23" s="163"/>
      <c r="AU23" s="163"/>
      <c r="AV23" s="163"/>
      <c r="AW23" s="163"/>
      <c r="AX23" s="163"/>
      <c r="AY23" s="163"/>
      <c r="AZ23" s="163"/>
      <c r="BA23" s="163"/>
      <c r="BB23" s="163"/>
      <c r="BC23" s="165"/>
      <c r="BD23" s="165"/>
      <c r="BZ23" s="60"/>
    </row>
    <row r="24" spans="3:78" ht="16.5" customHeight="1" x14ac:dyDescent="0.15">
      <c r="C24" s="49"/>
      <c r="D24" s="41"/>
      <c r="E24" s="197" t="s">
        <v>15</v>
      </c>
      <c r="F24" s="197"/>
      <c r="G24" s="198"/>
      <c r="H24" s="257"/>
      <c r="I24" s="252"/>
      <c r="J24" s="252"/>
      <c r="K24" s="252"/>
      <c r="L24" s="252"/>
      <c r="M24" s="252"/>
      <c r="N24" s="252"/>
      <c r="O24" s="252"/>
      <c r="P24" s="163"/>
      <c r="Q24" s="163"/>
      <c r="R24" s="163"/>
      <c r="S24" s="163"/>
      <c r="T24" s="163"/>
      <c r="U24" s="163"/>
      <c r="V24" s="163"/>
      <c r="W24" s="163"/>
      <c r="X24" s="163"/>
      <c r="Y24" s="163"/>
      <c r="Z24" s="163"/>
      <c r="AA24" s="165"/>
      <c r="AB24" s="165"/>
      <c r="AE24" s="48"/>
      <c r="AF24" s="104"/>
      <c r="AG24" s="197" t="s">
        <v>15</v>
      </c>
      <c r="AH24" s="197"/>
      <c r="AI24" s="198"/>
      <c r="AJ24" s="257"/>
      <c r="AK24" s="252"/>
      <c r="AL24" s="252"/>
      <c r="AM24" s="252"/>
      <c r="AN24" s="252"/>
      <c r="AO24" s="252"/>
      <c r="AP24" s="252"/>
      <c r="AQ24" s="252"/>
      <c r="AR24" s="163"/>
      <c r="AS24" s="163"/>
      <c r="AT24" s="163"/>
      <c r="AU24" s="163"/>
      <c r="AV24" s="163"/>
      <c r="AW24" s="163"/>
      <c r="AX24" s="163"/>
      <c r="AY24" s="163"/>
      <c r="AZ24" s="163"/>
      <c r="BA24" s="163"/>
      <c r="BB24" s="163"/>
      <c r="BC24" s="165"/>
      <c r="BD24" s="165"/>
      <c r="BZ24" s="1"/>
    </row>
    <row r="25" spans="3:78" ht="16.5" customHeight="1" x14ac:dyDescent="0.15">
      <c r="C25" s="49"/>
      <c r="D25" s="41"/>
      <c r="E25" s="197" t="s">
        <v>62</v>
      </c>
      <c r="F25" s="197"/>
      <c r="G25" s="198"/>
      <c r="H25" s="257"/>
      <c r="I25" s="252"/>
      <c r="J25" s="252"/>
      <c r="K25" s="252"/>
      <c r="L25" s="252"/>
      <c r="M25" s="252"/>
      <c r="N25" s="252"/>
      <c r="O25" s="252"/>
      <c r="P25" s="163"/>
      <c r="Q25" s="163"/>
      <c r="R25" s="163"/>
      <c r="S25" s="163"/>
      <c r="T25" s="163"/>
      <c r="U25" s="163"/>
      <c r="V25" s="163"/>
      <c r="W25" s="163"/>
      <c r="X25" s="163"/>
      <c r="Y25" s="163"/>
      <c r="Z25" s="163"/>
      <c r="AA25" s="165"/>
      <c r="AB25" s="165"/>
      <c r="AE25" s="48"/>
      <c r="AF25" s="103"/>
      <c r="AG25" s="197" t="s">
        <v>62</v>
      </c>
      <c r="AH25" s="197"/>
      <c r="AI25" s="198"/>
      <c r="AJ25" s="257"/>
      <c r="AK25" s="252"/>
      <c r="AL25" s="252"/>
      <c r="AM25" s="252"/>
      <c r="AN25" s="252"/>
      <c r="AO25" s="252"/>
      <c r="AP25" s="252"/>
      <c r="AQ25" s="252"/>
      <c r="AR25" s="163"/>
      <c r="AS25" s="163"/>
      <c r="AT25" s="163"/>
      <c r="AU25" s="163"/>
      <c r="AV25" s="163"/>
      <c r="AW25" s="163"/>
      <c r="AX25" s="163"/>
      <c r="AY25" s="163"/>
      <c r="AZ25" s="163"/>
      <c r="BA25" s="163"/>
      <c r="BB25" s="163"/>
      <c r="BC25" s="165"/>
      <c r="BD25" s="165"/>
      <c r="BZ25" s="60"/>
    </row>
    <row r="26" spans="3:78" ht="16.5" customHeight="1" x14ac:dyDescent="0.15">
      <c r="C26" s="49"/>
      <c r="D26" s="41"/>
      <c r="E26" s="185" t="s">
        <v>5</v>
      </c>
      <c r="F26" s="185"/>
      <c r="G26" s="186"/>
      <c r="H26" s="257"/>
      <c r="I26" s="252"/>
      <c r="J26" s="252"/>
      <c r="K26" s="252"/>
      <c r="L26" s="252"/>
      <c r="M26" s="252"/>
      <c r="N26" s="252"/>
      <c r="O26" s="252"/>
      <c r="P26" s="163"/>
      <c r="Q26" s="163"/>
      <c r="R26" s="163"/>
      <c r="S26" s="163"/>
      <c r="T26" s="163"/>
      <c r="U26" s="163"/>
      <c r="V26" s="163"/>
      <c r="W26" s="163"/>
      <c r="X26" s="163"/>
      <c r="Y26" s="163"/>
      <c r="Z26" s="163"/>
      <c r="AA26" s="165"/>
      <c r="AB26" s="165"/>
      <c r="AE26" s="48"/>
      <c r="AF26" s="105"/>
      <c r="AG26" s="185" t="s">
        <v>5</v>
      </c>
      <c r="AH26" s="185"/>
      <c r="AI26" s="186"/>
      <c r="AJ26" s="257"/>
      <c r="AK26" s="252"/>
      <c r="AL26" s="252"/>
      <c r="AM26" s="252"/>
      <c r="AN26" s="252"/>
      <c r="AO26" s="252"/>
      <c r="AP26" s="252"/>
      <c r="AQ26" s="252"/>
      <c r="AR26" s="163"/>
      <c r="AS26" s="163"/>
      <c r="AT26" s="163"/>
      <c r="AU26" s="163"/>
      <c r="AV26" s="163"/>
      <c r="AW26" s="163"/>
      <c r="AX26" s="163"/>
      <c r="AY26" s="163"/>
      <c r="AZ26" s="163"/>
      <c r="BA26" s="163"/>
      <c r="BB26" s="163"/>
      <c r="BC26" s="165"/>
      <c r="BD26" s="165"/>
      <c r="BZ26" s="1"/>
    </row>
    <row r="27" spans="3:78" ht="16.5" customHeight="1" x14ac:dyDescent="0.15">
      <c r="C27" s="49"/>
      <c r="D27" s="41"/>
      <c r="E27" s="197" t="s">
        <v>63</v>
      </c>
      <c r="F27" s="197"/>
      <c r="G27" s="198"/>
      <c r="H27" s="257"/>
      <c r="I27" s="252"/>
      <c r="J27" s="252"/>
      <c r="K27" s="252"/>
      <c r="L27" s="252"/>
      <c r="M27" s="252"/>
      <c r="N27" s="252"/>
      <c r="O27" s="252"/>
      <c r="P27" s="163"/>
      <c r="Q27" s="163"/>
      <c r="R27" s="163"/>
      <c r="S27" s="163"/>
      <c r="T27" s="163"/>
      <c r="U27" s="163"/>
      <c r="V27" s="163"/>
      <c r="W27" s="163"/>
      <c r="X27" s="163"/>
      <c r="Y27" s="163"/>
      <c r="Z27" s="163"/>
      <c r="AA27" s="165"/>
      <c r="AB27" s="165"/>
      <c r="AE27" s="48"/>
      <c r="AF27" s="103"/>
      <c r="AG27" s="197" t="s">
        <v>63</v>
      </c>
      <c r="AH27" s="197"/>
      <c r="AI27" s="198"/>
      <c r="AJ27" s="257"/>
      <c r="AK27" s="252"/>
      <c r="AL27" s="252"/>
      <c r="AM27" s="252"/>
      <c r="AN27" s="252"/>
      <c r="AO27" s="252"/>
      <c r="AP27" s="252"/>
      <c r="AQ27" s="252"/>
      <c r="AR27" s="163"/>
      <c r="AS27" s="163"/>
      <c r="AT27" s="163"/>
      <c r="AU27" s="163"/>
      <c r="AV27" s="163"/>
      <c r="AW27" s="163"/>
      <c r="AX27" s="163"/>
      <c r="AY27" s="163"/>
      <c r="AZ27" s="163"/>
      <c r="BA27" s="163"/>
      <c r="BB27" s="163"/>
      <c r="BC27" s="165"/>
      <c r="BD27" s="165"/>
      <c r="BZ27" s="1"/>
    </row>
    <row r="28" spans="3:78" ht="16.5" customHeight="1" x14ac:dyDescent="0.15">
      <c r="C28" s="49"/>
      <c r="D28" s="41"/>
      <c r="E28" s="197" t="s">
        <v>6</v>
      </c>
      <c r="F28" s="197"/>
      <c r="G28" s="198"/>
      <c r="H28" s="257"/>
      <c r="I28" s="252"/>
      <c r="J28" s="252"/>
      <c r="K28" s="252"/>
      <c r="L28" s="252"/>
      <c r="M28" s="252"/>
      <c r="N28" s="252"/>
      <c r="O28" s="252"/>
      <c r="P28" s="163"/>
      <c r="Q28" s="163"/>
      <c r="R28" s="163"/>
      <c r="S28" s="163"/>
      <c r="T28" s="163"/>
      <c r="U28" s="163"/>
      <c r="V28" s="163"/>
      <c r="W28" s="163"/>
      <c r="X28" s="163"/>
      <c r="Y28" s="163"/>
      <c r="Z28" s="163"/>
      <c r="AA28" s="165"/>
      <c r="AB28" s="165"/>
      <c r="AE28" s="48"/>
      <c r="AF28" s="104" t="s">
        <v>88</v>
      </c>
      <c r="AG28" s="197" t="s">
        <v>6</v>
      </c>
      <c r="AH28" s="197"/>
      <c r="AI28" s="198"/>
      <c r="AJ28" s="257"/>
      <c r="AK28" s="252"/>
      <c r="AL28" s="252"/>
      <c r="AM28" s="252"/>
      <c r="AN28" s="252"/>
      <c r="AO28" s="252"/>
      <c r="AP28" s="252"/>
      <c r="AQ28" s="252"/>
      <c r="AR28" s="163"/>
      <c r="AS28" s="163"/>
      <c r="AT28" s="163"/>
      <c r="AU28" s="163"/>
      <c r="AV28" s="163"/>
      <c r="AW28" s="163"/>
      <c r="AX28" s="163"/>
      <c r="AY28" s="163"/>
      <c r="AZ28" s="163"/>
      <c r="BA28" s="163"/>
      <c r="BB28" s="163"/>
      <c r="BC28" s="165"/>
      <c r="BD28" s="165"/>
      <c r="BZ28" s="1"/>
    </row>
    <row r="29" spans="3:78" ht="16.5" customHeight="1" x14ac:dyDescent="0.15">
      <c r="C29" s="49"/>
      <c r="D29" s="41"/>
      <c r="E29" s="197" t="s">
        <v>18</v>
      </c>
      <c r="F29" s="197"/>
      <c r="G29" s="198"/>
      <c r="H29" s="257"/>
      <c r="I29" s="252"/>
      <c r="J29" s="252"/>
      <c r="K29" s="252"/>
      <c r="L29" s="252"/>
      <c r="M29" s="252"/>
      <c r="N29" s="252"/>
      <c r="O29" s="252"/>
      <c r="P29" s="163"/>
      <c r="Q29" s="163"/>
      <c r="R29" s="163"/>
      <c r="S29" s="163"/>
      <c r="T29" s="163"/>
      <c r="U29" s="163"/>
      <c r="V29" s="163"/>
      <c r="W29" s="163"/>
      <c r="X29" s="163"/>
      <c r="Y29" s="163"/>
      <c r="Z29" s="163"/>
      <c r="AA29" s="165"/>
      <c r="AB29" s="165"/>
      <c r="AE29" s="48"/>
      <c r="AF29" s="103"/>
      <c r="AG29" s="197" t="s">
        <v>18</v>
      </c>
      <c r="AH29" s="197"/>
      <c r="AI29" s="198"/>
      <c r="AJ29" s="257"/>
      <c r="AK29" s="252"/>
      <c r="AL29" s="252"/>
      <c r="AM29" s="252"/>
      <c r="AN29" s="252"/>
      <c r="AO29" s="252"/>
      <c r="AP29" s="252"/>
      <c r="AQ29" s="252"/>
      <c r="AR29" s="163"/>
      <c r="AS29" s="163"/>
      <c r="AT29" s="163"/>
      <c r="AU29" s="163"/>
      <c r="AV29" s="163"/>
      <c r="AW29" s="163"/>
      <c r="AX29" s="163"/>
      <c r="AY29" s="163"/>
      <c r="AZ29" s="163"/>
      <c r="BA29" s="163"/>
      <c r="BB29" s="163"/>
      <c r="BC29" s="165"/>
      <c r="BD29" s="165"/>
      <c r="BZ29" s="1"/>
    </row>
    <row r="30" spans="3:78" ht="16.5" customHeight="1" x14ac:dyDescent="0.15">
      <c r="C30" s="49"/>
      <c r="D30" s="41"/>
      <c r="E30" s="197" t="s">
        <v>64</v>
      </c>
      <c r="F30" s="197"/>
      <c r="G30" s="198"/>
      <c r="H30" s="257"/>
      <c r="I30" s="251"/>
      <c r="J30" s="251"/>
      <c r="K30" s="251"/>
      <c r="L30" s="251"/>
      <c r="M30" s="251"/>
      <c r="N30" s="251"/>
      <c r="O30" s="251"/>
      <c r="P30" s="163"/>
      <c r="Q30" s="163"/>
      <c r="R30" s="163"/>
      <c r="S30" s="163"/>
      <c r="T30" s="163"/>
      <c r="U30" s="163"/>
      <c r="V30" s="163"/>
      <c r="W30" s="163"/>
      <c r="X30" s="163"/>
      <c r="Y30" s="163"/>
      <c r="Z30" s="163"/>
      <c r="AA30" s="164"/>
      <c r="AB30" s="164"/>
      <c r="AE30" s="48"/>
      <c r="AF30" s="103"/>
      <c r="AG30" s="197" t="s">
        <v>64</v>
      </c>
      <c r="AH30" s="197"/>
      <c r="AI30" s="198"/>
      <c r="AJ30" s="257"/>
      <c r="AK30" s="251"/>
      <c r="AL30" s="251"/>
      <c r="AM30" s="251"/>
      <c r="AN30" s="251"/>
      <c r="AO30" s="251"/>
      <c r="AP30" s="251"/>
      <c r="AQ30" s="251"/>
      <c r="AR30" s="163"/>
      <c r="AS30" s="163"/>
      <c r="AT30" s="163"/>
      <c r="AU30" s="163"/>
      <c r="AV30" s="163"/>
      <c r="AW30" s="163"/>
      <c r="AX30" s="163"/>
      <c r="AY30" s="163"/>
      <c r="AZ30" s="163"/>
      <c r="BA30" s="163"/>
      <c r="BB30" s="163"/>
      <c r="BC30" s="164"/>
      <c r="BD30" s="164"/>
      <c r="BZ30" s="1"/>
    </row>
    <row r="31" spans="3:78" ht="16.5" customHeight="1" x14ac:dyDescent="0.15">
      <c r="C31" s="49"/>
      <c r="D31" s="41"/>
      <c r="E31" s="185" t="s">
        <v>7</v>
      </c>
      <c r="F31" s="185"/>
      <c r="G31" s="186"/>
      <c r="H31" s="258"/>
      <c r="I31" s="251"/>
      <c r="J31" s="251"/>
      <c r="K31" s="251"/>
      <c r="L31" s="251"/>
      <c r="M31" s="251"/>
      <c r="N31" s="251"/>
      <c r="O31" s="251"/>
      <c r="P31" s="163"/>
      <c r="Q31" s="163"/>
      <c r="R31" s="163"/>
      <c r="S31" s="163"/>
      <c r="T31" s="163"/>
      <c r="U31" s="163"/>
      <c r="V31" s="163"/>
      <c r="W31" s="163"/>
      <c r="X31" s="163"/>
      <c r="Y31" s="163"/>
      <c r="Z31" s="163"/>
      <c r="AA31" s="164"/>
      <c r="AB31" s="164"/>
      <c r="AE31" s="48"/>
      <c r="AF31" s="106"/>
      <c r="AG31" s="185" t="s">
        <v>7</v>
      </c>
      <c r="AH31" s="185"/>
      <c r="AI31" s="186"/>
      <c r="AJ31" s="258"/>
      <c r="AK31" s="251"/>
      <c r="AL31" s="251"/>
      <c r="AM31" s="251"/>
      <c r="AN31" s="251"/>
      <c r="AO31" s="251"/>
      <c r="AP31" s="251"/>
      <c r="AQ31" s="251"/>
      <c r="AR31" s="163"/>
      <c r="AS31" s="163"/>
      <c r="AT31" s="163"/>
      <c r="AU31" s="163"/>
      <c r="AV31" s="163"/>
      <c r="AW31" s="163"/>
      <c r="AX31" s="163"/>
      <c r="AY31" s="163"/>
      <c r="AZ31" s="163"/>
      <c r="BA31" s="163"/>
      <c r="BB31" s="163"/>
      <c r="BC31" s="164"/>
      <c r="BD31" s="164"/>
      <c r="BZ31" s="60">
        <f>COUNTA($I$22:$AB$31)</f>
        <v>0</v>
      </c>
    </row>
    <row r="32" spans="3:78" ht="16.5" customHeight="1" x14ac:dyDescent="0.15">
      <c r="C32" s="49"/>
      <c r="D32" s="41"/>
      <c r="E32" s="197" t="s">
        <v>8</v>
      </c>
      <c r="F32" s="197"/>
      <c r="G32" s="198"/>
      <c r="H32" s="54" t="s">
        <v>65</v>
      </c>
      <c r="I32" s="55"/>
      <c r="J32" s="55"/>
      <c r="K32" s="55"/>
      <c r="L32" s="55"/>
      <c r="M32" s="55"/>
      <c r="N32" s="55"/>
      <c r="O32" s="55"/>
      <c r="P32" s="55"/>
      <c r="Q32" s="55"/>
      <c r="R32" s="55"/>
      <c r="S32" s="55"/>
      <c r="T32" s="55"/>
      <c r="U32" s="55"/>
      <c r="V32" s="55"/>
      <c r="W32" s="55"/>
      <c r="X32" s="55"/>
      <c r="Y32" s="55"/>
      <c r="Z32" s="55"/>
      <c r="AA32" s="55"/>
      <c r="AB32" s="56"/>
      <c r="AE32" s="48"/>
      <c r="AF32" s="104"/>
      <c r="AG32" s="197" t="s">
        <v>8</v>
      </c>
      <c r="AH32" s="197"/>
      <c r="AI32" s="198"/>
      <c r="AJ32" s="114" t="s">
        <v>22</v>
      </c>
      <c r="AK32" s="115"/>
      <c r="AL32" s="115"/>
      <c r="AM32" s="115"/>
      <c r="AN32" s="115"/>
      <c r="AO32" s="115"/>
      <c r="AP32" s="115"/>
      <c r="AQ32" s="115"/>
      <c r="AR32" s="115"/>
      <c r="AS32" s="115"/>
      <c r="AT32" s="115"/>
      <c r="AU32" s="115"/>
      <c r="AV32" s="115"/>
      <c r="AW32" s="115"/>
      <c r="AX32" s="115"/>
      <c r="AY32" s="115"/>
      <c r="AZ32" s="115"/>
      <c r="BA32" s="115"/>
      <c r="BB32" s="115"/>
      <c r="BC32" s="115"/>
      <c r="BD32" s="116"/>
    </row>
    <row r="33" spans="2:78" ht="16.5" customHeight="1" x14ac:dyDescent="0.15">
      <c r="C33" s="49"/>
      <c r="D33" s="42"/>
      <c r="E33" s="240" t="s">
        <v>9</v>
      </c>
      <c r="F33" s="240"/>
      <c r="G33" s="241"/>
      <c r="H33" s="242"/>
      <c r="I33" s="193"/>
      <c r="J33" s="193"/>
      <c r="K33" s="193"/>
      <c r="L33" s="193"/>
      <c r="M33" s="193"/>
      <c r="N33" s="193"/>
      <c r="O33" s="193"/>
      <c r="P33" s="193"/>
      <c r="Q33" s="193"/>
      <c r="R33" s="193"/>
      <c r="S33" s="193"/>
      <c r="T33" s="193"/>
      <c r="U33" s="193"/>
      <c r="V33" s="193"/>
      <c r="W33" s="193"/>
      <c r="X33" s="193"/>
      <c r="Y33" s="193"/>
      <c r="Z33" s="193"/>
      <c r="AA33" s="193"/>
      <c r="AB33" s="194"/>
      <c r="AE33" s="48"/>
      <c r="AF33" s="107" t="s">
        <v>88</v>
      </c>
      <c r="AG33" s="240" t="s">
        <v>9</v>
      </c>
      <c r="AH33" s="240"/>
      <c r="AI33" s="241"/>
      <c r="AJ33" s="117"/>
      <c r="AK33" s="244" t="s">
        <v>69</v>
      </c>
      <c r="AL33" s="244"/>
      <c r="AM33" s="244"/>
      <c r="AN33" s="245">
        <f>LEN(H33)</f>
        <v>0</v>
      </c>
      <c r="AO33" s="245"/>
      <c r="AP33" s="14"/>
      <c r="AQ33" s="14"/>
      <c r="AR33" s="14"/>
      <c r="AS33" s="14"/>
      <c r="AT33" s="14"/>
      <c r="AU33" s="14"/>
      <c r="AV33" s="14"/>
      <c r="AW33" s="14"/>
      <c r="AX33" s="14"/>
      <c r="AY33" s="14"/>
      <c r="AZ33" s="14"/>
      <c r="BA33" s="14"/>
      <c r="BB33" s="14"/>
      <c r="BC33" s="14"/>
      <c r="BD33" s="118"/>
      <c r="BZ33" s="60"/>
    </row>
    <row r="34" spans="2:78" ht="16.5" customHeight="1" x14ac:dyDescent="0.15">
      <c r="C34" s="49"/>
      <c r="D34" s="161"/>
      <c r="E34" s="246"/>
      <c r="F34" s="246"/>
      <c r="G34" s="247"/>
      <c r="H34" s="243"/>
      <c r="I34" s="195"/>
      <c r="J34" s="195"/>
      <c r="K34" s="195"/>
      <c r="L34" s="195"/>
      <c r="M34" s="195"/>
      <c r="N34" s="195"/>
      <c r="O34" s="195"/>
      <c r="P34" s="195"/>
      <c r="Q34" s="195"/>
      <c r="R34" s="195"/>
      <c r="S34" s="195"/>
      <c r="T34" s="195"/>
      <c r="U34" s="195"/>
      <c r="V34" s="195"/>
      <c r="W34" s="195"/>
      <c r="X34" s="195"/>
      <c r="Y34" s="195"/>
      <c r="Z34" s="195"/>
      <c r="AA34" s="195"/>
      <c r="AB34" s="196"/>
      <c r="AE34" s="49"/>
      <c r="AF34" s="250"/>
      <c r="AG34" s="246" t="s">
        <v>102</v>
      </c>
      <c r="AH34" s="246"/>
      <c r="AI34" s="247"/>
      <c r="AJ34" s="117"/>
      <c r="AK34" s="245" t="s">
        <v>70</v>
      </c>
      <c r="AL34" s="245"/>
      <c r="AM34" s="245"/>
      <c r="AN34" s="245">
        <v>100</v>
      </c>
      <c r="AO34" s="245"/>
      <c r="AP34" s="14"/>
      <c r="AQ34" s="14"/>
      <c r="AR34" s="14"/>
      <c r="AS34" s="14"/>
      <c r="AT34" s="14"/>
      <c r="AU34" s="14"/>
      <c r="AV34" s="14"/>
      <c r="AW34" s="14"/>
      <c r="AX34" s="14"/>
      <c r="AY34" s="14"/>
      <c r="AZ34" s="14"/>
      <c r="BA34" s="14"/>
      <c r="BB34" s="14"/>
      <c r="BC34" s="14"/>
      <c r="BD34" s="118"/>
      <c r="BZ34" s="1"/>
    </row>
    <row r="35" spans="2:78" ht="16.5" customHeight="1" x14ac:dyDescent="0.15">
      <c r="C35" s="50"/>
      <c r="D35" s="162"/>
      <c r="E35" s="248"/>
      <c r="F35" s="248"/>
      <c r="G35" s="249"/>
      <c r="H35" s="190"/>
      <c r="I35" s="191"/>
      <c r="J35" s="191"/>
      <c r="K35" s="191"/>
      <c r="L35" s="191"/>
      <c r="M35" s="191"/>
      <c r="N35" s="191"/>
      <c r="O35" s="191"/>
      <c r="P35" s="191"/>
      <c r="Q35" s="191"/>
      <c r="R35" s="191"/>
      <c r="S35" s="191"/>
      <c r="T35" s="191"/>
      <c r="U35" s="191"/>
      <c r="V35" s="191"/>
      <c r="W35" s="191"/>
      <c r="X35" s="191"/>
      <c r="Y35" s="191"/>
      <c r="Z35" s="191"/>
      <c r="AA35" s="191"/>
      <c r="AB35" s="192"/>
      <c r="AE35" s="50"/>
      <c r="AF35" s="162"/>
      <c r="AG35" s="248"/>
      <c r="AH35" s="248"/>
      <c r="AI35" s="249"/>
      <c r="AJ35" s="119"/>
      <c r="AK35" s="120"/>
      <c r="AL35" s="120"/>
      <c r="AM35" s="120"/>
      <c r="AN35" s="120"/>
      <c r="AO35" s="120"/>
      <c r="AP35" s="120"/>
      <c r="AQ35" s="120"/>
      <c r="AR35" s="120"/>
      <c r="AS35" s="120"/>
      <c r="AT35" s="120"/>
      <c r="AU35" s="120"/>
      <c r="AV35" s="120"/>
      <c r="AW35" s="120"/>
      <c r="AX35" s="120"/>
      <c r="AY35" s="120"/>
      <c r="AZ35" s="120"/>
      <c r="BA35" s="120"/>
      <c r="BB35" s="120"/>
      <c r="BC35" s="120"/>
      <c r="BD35" s="121"/>
      <c r="BZ35" s="60">
        <f>COUNTA($E$34)</f>
        <v>0</v>
      </c>
    </row>
    <row r="36" spans="2:78" ht="18" customHeight="1" x14ac:dyDescent="0.15">
      <c r="C36" s="43" t="s">
        <v>87</v>
      </c>
      <c r="D36" s="15"/>
      <c r="E36" s="15"/>
      <c r="F36" s="15"/>
      <c r="G36" s="15"/>
      <c r="H36" s="15"/>
      <c r="I36" s="15"/>
      <c r="J36" s="15"/>
      <c r="K36" s="15"/>
      <c r="L36" s="15"/>
      <c r="M36" s="15"/>
      <c r="N36" s="15"/>
      <c r="O36" s="15"/>
      <c r="P36" s="15"/>
      <c r="Q36" s="15"/>
      <c r="R36" s="15"/>
      <c r="S36" s="15"/>
      <c r="T36" s="15"/>
      <c r="U36" s="15"/>
      <c r="V36" s="15"/>
      <c r="W36" s="15"/>
      <c r="X36" s="15"/>
      <c r="Y36" s="15"/>
      <c r="Z36" s="15"/>
      <c r="AE36" s="16" t="s">
        <v>68</v>
      </c>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Z36" s="60">
        <f>COUNTA($D$16:$D$33)</f>
        <v>0</v>
      </c>
    </row>
    <row r="37" spans="2:78" s="20" customFormat="1" ht="9" customHeight="1" x14ac:dyDescent="0.25">
      <c r="C37" s="17"/>
      <c r="D37" s="17"/>
      <c r="E37" s="18"/>
      <c r="F37" s="18"/>
      <c r="G37" s="18"/>
      <c r="H37" s="18"/>
      <c r="I37" s="18"/>
      <c r="J37" s="18"/>
      <c r="K37" s="18"/>
      <c r="L37" s="18"/>
      <c r="M37" s="18"/>
      <c r="N37" s="18"/>
      <c r="O37" s="18"/>
      <c r="P37" s="18"/>
      <c r="Q37" s="18"/>
      <c r="R37" s="18"/>
      <c r="S37" s="18"/>
      <c r="T37" s="18"/>
      <c r="U37" s="19"/>
      <c r="V37" s="19"/>
      <c r="W37" s="19"/>
      <c r="X37" s="19"/>
      <c r="Z37" s="21"/>
      <c r="AA37" s="21"/>
      <c r="AE37" s="17"/>
      <c r="AF37" s="17"/>
      <c r="AG37" s="18"/>
      <c r="AH37" s="18"/>
      <c r="AI37" s="18"/>
      <c r="AJ37" s="18"/>
      <c r="AK37" s="18"/>
      <c r="AL37" s="18"/>
      <c r="AM37" s="18"/>
      <c r="AN37" s="18"/>
      <c r="AO37" s="18"/>
      <c r="AP37" s="18"/>
      <c r="AQ37" s="18"/>
      <c r="AR37" s="18"/>
      <c r="AS37" s="18"/>
      <c r="AT37" s="18"/>
      <c r="AU37" s="18"/>
      <c r="AV37" s="18"/>
      <c r="AW37" s="19"/>
      <c r="AX37" s="19"/>
      <c r="AY37" s="19"/>
      <c r="AZ37" s="19"/>
      <c r="BB37" s="21"/>
      <c r="BC37" s="21"/>
      <c r="BZ37" s="1"/>
    </row>
    <row r="38" spans="2:78" ht="18" customHeight="1" x14ac:dyDescent="0.15">
      <c r="B38" s="25"/>
      <c r="C38" s="22" t="s">
        <v>106</v>
      </c>
      <c r="D38" s="62"/>
      <c r="E38" s="62"/>
      <c r="F38" s="62"/>
      <c r="G38" s="62"/>
      <c r="H38" s="62"/>
      <c r="I38" s="62"/>
      <c r="J38" s="62"/>
      <c r="K38" s="62"/>
      <c r="L38" s="62"/>
      <c r="M38" s="62"/>
      <c r="N38" s="62"/>
      <c r="O38" s="62"/>
      <c r="P38" s="62"/>
      <c r="Q38" s="62"/>
      <c r="R38" s="62"/>
      <c r="S38" s="62"/>
      <c r="T38" s="62"/>
      <c r="U38" s="62"/>
      <c r="V38" s="62"/>
      <c r="W38" s="62"/>
      <c r="X38" s="62"/>
      <c r="Y38" s="62"/>
      <c r="Z38" s="62"/>
      <c r="AA38" s="7"/>
      <c r="AB38" s="7"/>
      <c r="AC38" s="25"/>
      <c r="AD38" s="25"/>
      <c r="AE38" s="22" t="s">
        <v>106</v>
      </c>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7"/>
      <c r="BD38" s="7"/>
      <c r="BZ38" s="61"/>
    </row>
    <row r="39" spans="2:78" ht="18" customHeight="1" x14ac:dyDescent="0.25">
      <c r="B39" s="25"/>
      <c r="C39" s="123"/>
      <c r="D39" s="63" t="s">
        <v>31</v>
      </c>
      <c r="E39" s="24" t="s">
        <v>114</v>
      </c>
      <c r="F39" s="16"/>
      <c r="G39" s="16"/>
      <c r="H39" s="16"/>
      <c r="I39" s="16"/>
      <c r="J39" s="16"/>
      <c r="K39" s="16"/>
      <c r="L39" s="16"/>
      <c r="M39" s="16"/>
      <c r="N39" s="16"/>
      <c r="O39" s="16"/>
      <c r="P39" s="16"/>
      <c r="Q39" s="16"/>
      <c r="R39" s="16"/>
      <c r="S39" s="16"/>
      <c r="T39" s="16"/>
      <c r="U39" s="16"/>
      <c r="V39" s="125"/>
      <c r="W39" s="125"/>
      <c r="X39" s="125"/>
      <c r="Y39" s="125"/>
      <c r="Z39" s="126"/>
      <c r="AA39" s="126"/>
      <c r="AB39" s="125"/>
      <c r="AC39" s="25"/>
      <c r="AD39" s="25"/>
      <c r="AE39" s="123"/>
      <c r="AF39" s="63" t="s">
        <v>31</v>
      </c>
      <c r="AG39" s="24" t="s">
        <v>114</v>
      </c>
      <c r="AH39" s="16"/>
      <c r="AI39" s="16"/>
      <c r="AJ39" s="16"/>
      <c r="AK39" s="16"/>
      <c r="AL39" s="16"/>
      <c r="AM39" s="16"/>
      <c r="AN39" s="16"/>
      <c r="AO39" s="16"/>
      <c r="AP39" s="16"/>
      <c r="AQ39" s="16"/>
      <c r="AR39" s="16"/>
      <c r="AS39" s="16"/>
      <c r="AT39" s="16"/>
      <c r="AU39" s="16"/>
      <c r="AV39" s="16"/>
      <c r="AW39" s="16"/>
      <c r="AX39" s="125"/>
      <c r="AY39" s="125"/>
      <c r="AZ39" s="125"/>
      <c r="BA39" s="125"/>
      <c r="BB39" s="126"/>
      <c r="BC39" s="126"/>
      <c r="BD39" s="125"/>
      <c r="BZ39" s="1"/>
    </row>
    <row r="40" spans="2:78" ht="18" customHeight="1" x14ac:dyDescent="0.25">
      <c r="B40" s="25"/>
      <c r="C40" s="16"/>
      <c r="D40" s="16"/>
      <c r="E40" s="127"/>
      <c r="F40" s="127"/>
      <c r="G40" s="127"/>
      <c r="H40" s="127"/>
      <c r="I40" s="127"/>
      <c r="J40" s="127"/>
      <c r="K40" s="127"/>
      <c r="L40" s="127"/>
      <c r="M40" s="127"/>
      <c r="N40" s="127"/>
      <c r="O40" s="127"/>
      <c r="P40" s="127"/>
      <c r="Q40" s="127"/>
      <c r="R40" s="127"/>
      <c r="S40" s="127"/>
      <c r="T40" s="127"/>
      <c r="U40" s="141"/>
      <c r="V40" s="127"/>
      <c r="W40" s="147" t="s">
        <v>115</v>
      </c>
      <c r="X40" s="127"/>
      <c r="Y40" s="128"/>
      <c r="Z40" s="129"/>
      <c r="AA40" s="130"/>
      <c r="AB40" s="125"/>
      <c r="AC40" s="25"/>
      <c r="AD40" s="25"/>
      <c r="AE40" s="16"/>
      <c r="AF40" s="16"/>
      <c r="AG40" s="127"/>
      <c r="AH40" s="127"/>
      <c r="AI40" s="127"/>
      <c r="AJ40" s="127"/>
      <c r="AK40" s="127"/>
      <c r="AL40" s="127"/>
      <c r="AM40" s="127"/>
      <c r="AN40" s="127"/>
      <c r="AO40" s="127"/>
      <c r="AP40" s="127"/>
      <c r="AQ40" s="127"/>
      <c r="AR40" s="127"/>
      <c r="AS40" s="127"/>
      <c r="AT40" s="127"/>
      <c r="AU40" s="127"/>
      <c r="AV40" s="127"/>
      <c r="AW40" s="141"/>
      <c r="AX40" s="127"/>
      <c r="AY40" s="147" t="s">
        <v>115</v>
      </c>
      <c r="AZ40" s="127"/>
      <c r="BA40" s="128"/>
      <c r="BB40" s="129"/>
      <c r="BC40" s="130"/>
      <c r="BD40" s="125"/>
      <c r="BZ40" s="1"/>
    </row>
    <row r="41" spans="2:78" ht="27.75" customHeight="1" x14ac:dyDescent="0.15">
      <c r="B41" s="25"/>
      <c r="C41" s="16"/>
      <c r="D41" s="140">
        <v>1</v>
      </c>
      <c r="E41" s="159" t="s">
        <v>112</v>
      </c>
      <c r="F41" s="159"/>
      <c r="G41" s="159"/>
      <c r="H41" s="159"/>
      <c r="I41" s="159"/>
      <c r="J41" s="159"/>
      <c r="K41" s="159"/>
      <c r="L41" s="159"/>
      <c r="M41" s="159"/>
      <c r="N41" s="159"/>
      <c r="O41" s="159"/>
      <c r="P41" s="159"/>
      <c r="Q41" s="159"/>
      <c r="R41" s="159"/>
      <c r="S41" s="159"/>
      <c r="T41" s="159"/>
      <c r="U41" s="160"/>
      <c r="V41" s="160"/>
      <c r="W41" s="160"/>
      <c r="X41" s="16"/>
      <c r="Y41" s="16"/>
      <c r="Z41" s="16"/>
      <c r="AA41" s="16"/>
      <c r="AB41" s="125"/>
      <c r="AC41" s="25"/>
      <c r="AD41" s="25"/>
      <c r="AE41" s="16"/>
      <c r="AF41" s="140">
        <v>1</v>
      </c>
      <c r="AG41" s="159" t="s">
        <v>112</v>
      </c>
      <c r="AH41" s="159"/>
      <c r="AI41" s="159"/>
      <c r="AJ41" s="159"/>
      <c r="AK41" s="159"/>
      <c r="AL41" s="159"/>
      <c r="AM41" s="159"/>
      <c r="AN41" s="159"/>
      <c r="AO41" s="159"/>
      <c r="AP41" s="159"/>
      <c r="AQ41" s="159"/>
      <c r="AR41" s="159"/>
      <c r="AS41" s="159"/>
      <c r="AT41" s="159"/>
      <c r="AU41" s="159"/>
      <c r="AV41" s="159"/>
      <c r="AW41" s="160" t="s">
        <v>88</v>
      </c>
      <c r="AX41" s="160"/>
      <c r="AY41" s="160"/>
      <c r="AZ41" s="16"/>
      <c r="BA41" s="16"/>
      <c r="BB41" s="16"/>
      <c r="BC41" s="16"/>
      <c r="BD41" s="125"/>
      <c r="BZ41" s="1"/>
    </row>
    <row r="42" spans="2:78" ht="27.75" customHeight="1" x14ac:dyDescent="0.15">
      <c r="B42" s="25"/>
      <c r="C42" s="16"/>
      <c r="D42" s="140">
        <v>2</v>
      </c>
      <c r="E42" s="159" t="s">
        <v>121</v>
      </c>
      <c r="F42" s="159"/>
      <c r="G42" s="159"/>
      <c r="H42" s="159"/>
      <c r="I42" s="159"/>
      <c r="J42" s="159"/>
      <c r="K42" s="159"/>
      <c r="L42" s="159"/>
      <c r="M42" s="159"/>
      <c r="N42" s="159"/>
      <c r="O42" s="159"/>
      <c r="P42" s="159"/>
      <c r="Q42" s="159"/>
      <c r="R42" s="159"/>
      <c r="S42" s="159"/>
      <c r="T42" s="159"/>
      <c r="U42" s="160" t="s">
        <v>117</v>
      </c>
      <c r="V42" s="160"/>
      <c r="W42" s="160"/>
      <c r="X42" s="16"/>
      <c r="Y42" s="16"/>
      <c r="Z42" s="16"/>
      <c r="AA42" s="16"/>
      <c r="AB42" s="125"/>
      <c r="AC42" s="25"/>
      <c r="AD42" s="25"/>
      <c r="AE42" s="16"/>
      <c r="AF42" s="140">
        <v>2</v>
      </c>
      <c r="AG42" s="159" t="s">
        <v>121</v>
      </c>
      <c r="AH42" s="159"/>
      <c r="AI42" s="159"/>
      <c r="AJ42" s="159"/>
      <c r="AK42" s="159"/>
      <c r="AL42" s="159"/>
      <c r="AM42" s="159"/>
      <c r="AN42" s="159"/>
      <c r="AO42" s="159"/>
      <c r="AP42" s="159"/>
      <c r="AQ42" s="159"/>
      <c r="AR42" s="159"/>
      <c r="AS42" s="159"/>
      <c r="AT42" s="159"/>
      <c r="AU42" s="159"/>
      <c r="AV42" s="159"/>
      <c r="AW42" s="160"/>
      <c r="AX42" s="160"/>
      <c r="AY42" s="160"/>
      <c r="AZ42" s="16"/>
      <c r="BA42" s="16"/>
      <c r="BB42" s="16"/>
      <c r="BC42" s="16"/>
      <c r="BD42" s="125"/>
      <c r="BZ42" s="60">
        <f>COUNTIF($U$41:$W$42,"○")</f>
        <v>0</v>
      </c>
    </row>
    <row r="43" spans="2:78" ht="27.75" customHeight="1" x14ac:dyDescent="0.15">
      <c r="B43" s="25"/>
      <c r="C43" s="16"/>
      <c r="D43" s="140"/>
      <c r="E43" s="148" t="s">
        <v>116</v>
      </c>
      <c r="F43" s="149"/>
      <c r="G43" s="149"/>
      <c r="H43" s="149"/>
      <c r="I43" s="149"/>
      <c r="J43" s="149"/>
      <c r="K43" s="149"/>
      <c r="L43" s="149"/>
      <c r="M43" s="149"/>
      <c r="N43" s="149"/>
      <c r="O43" s="149"/>
      <c r="P43" s="149"/>
      <c r="Q43" s="149"/>
      <c r="R43" s="149"/>
      <c r="S43" s="149"/>
      <c r="T43" s="149"/>
      <c r="U43" s="150"/>
      <c r="V43" s="150"/>
      <c r="W43" s="150"/>
      <c r="X43" s="125"/>
      <c r="Y43" s="16"/>
      <c r="Z43" s="16"/>
      <c r="AA43" s="131"/>
      <c r="AB43" s="125"/>
      <c r="AC43" s="25"/>
      <c r="AD43" s="25"/>
      <c r="AE43" s="16"/>
      <c r="AF43" s="140"/>
      <c r="AG43" s="148" t="s">
        <v>116</v>
      </c>
      <c r="AH43" s="149"/>
      <c r="AI43" s="149"/>
      <c r="AJ43" s="149"/>
      <c r="AK43" s="149"/>
      <c r="AL43" s="149"/>
      <c r="AM43" s="149"/>
      <c r="AN43" s="149"/>
      <c r="AO43" s="149"/>
      <c r="AP43" s="149"/>
      <c r="AQ43" s="149"/>
      <c r="AR43" s="149"/>
      <c r="AS43" s="149"/>
      <c r="AT43" s="149"/>
      <c r="AU43" s="149"/>
      <c r="AV43" s="149"/>
      <c r="AW43" s="150"/>
      <c r="AX43" s="150"/>
      <c r="AY43" s="150"/>
      <c r="AZ43" s="125"/>
      <c r="BA43" s="16"/>
      <c r="BB43" s="16"/>
      <c r="BC43" s="131"/>
      <c r="BD43" s="125"/>
    </row>
    <row r="44" spans="2:78" ht="18" customHeight="1" x14ac:dyDescent="0.15">
      <c r="B44" s="25"/>
      <c r="C44" s="16"/>
      <c r="D44" s="124"/>
      <c r="E44" s="69" t="s">
        <v>118</v>
      </c>
      <c r="F44" s="151"/>
      <c r="G44" s="151"/>
      <c r="H44" s="151"/>
      <c r="I44" s="151"/>
      <c r="J44" s="151"/>
      <c r="K44" s="151"/>
      <c r="L44" s="151"/>
      <c r="M44" s="151"/>
      <c r="N44" s="151"/>
      <c r="O44" s="151"/>
      <c r="P44" s="151"/>
      <c r="Q44" s="151"/>
      <c r="R44" s="151"/>
      <c r="S44" s="151"/>
      <c r="T44" s="151"/>
      <c r="U44" s="151"/>
      <c r="V44" s="151"/>
      <c r="W44" s="151"/>
      <c r="X44" s="151"/>
      <c r="Y44" s="151"/>
      <c r="Z44" s="151"/>
      <c r="AA44" s="125"/>
      <c r="AB44" s="125"/>
      <c r="AC44" s="25"/>
      <c r="AD44" s="25"/>
      <c r="AE44" s="16"/>
      <c r="AF44" s="124"/>
      <c r="AG44" s="69" t="s">
        <v>118</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25"/>
      <c r="BD44" s="125"/>
      <c r="BZ44" s="1"/>
    </row>
    <row r="45" spans="2:78" ht="18" customHeight="1" x14ac:dyDescent="0.15">
      <c r="B45" s="25"/>
      <c r="C45" s="16"/>
      <c r="E45" s="69" t="s">
        <v>119</v>
      </c>
      <c r="F45" s="151"/>
      <c r="G45" s="151"/>
      <c r="H45" s="151"/>
      <c r="I45" s="151"/>
      <c r="J45" s="151"/>
      <c r="K45" s="151"/>
      <c r="L45" s="151"/>
      <c r="M45" s="151"/>
      <c r="N45" s="151"/>
      <c r="O45" s="151"/>
      <c r="P45" s="151"/>
      <c r="Q45" s="151"/>
      <c r="R45" s="151"/>
      <c r="S45" s="151"/>
      <c r="T45" s="151"/>
      <c r="U45" s="151"/>
      <c r="V45" s="151"/>
      <c r="W45" s="151"/>
      <c r="X45" s="151"/>
      <c r="Y45" s="151"/>
      <c r="Z45" s="151"/>
      <c r="AA45" s="125"/>
      <c r="AB45" s="125"/>
      <c r="AC45" s="25"/>
      <c r="AD45" s="25"/>
      <c r="AE45" s="16"/>
      <c r="AG45" s="69" t="s">
        <v>119</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25"/>
      <c r="BD45" s="125"/>
      <c r="BZ45" s="1"/>
    </row>
    <row r="46" spans="2:78" ht="18" customHeight="1" x14ac:dyDescent="0.25">
      <c r="B46" s="25"/>
      <c r="C46" s="16"/>
      <c r="E46" s="69" t="s">
        <v>120</v>
      </c>
      <c r="F46" s="125"/>
      <c r="G46" s="133"/>
      <c r="H46" s="133"/>
      <c r="I46" s="133"/>
      <c r="J46" s="133"/>
      <c r="K46" s="127"/>
      <c r="L46" s="133"/>
      <c r="M46" s="133"/>
      <c r="N46" s="133"/>
      <c r="O46" s="133"/>
      <c r="P46" s="133"/>
      <c r="Q46" s="133"/>
      <c r="R46" s="133"/>
      <c r="S46" s="133"/>
      <c r="T46" s="133"/>
      <c r="U46" s="133"/>
      <c r="V46" s="134"/>
      <c r="W46" s="133"/>
      <c r="X46" s="133"/>
      <c r="Y46" s="133"/>
      <c r="Z46" s="134"/>
      <c r="AA46" s="135"/>
      <c r="AB46" s="125"/>
      <c r="AC46" s="25"/>
      <c r="AD46" s="25"/>
      <c r="AE46" s="16"/>
      <c r="AG46" s="69" t="s">
        <v>120</v>
      </c>
      <c r="AH46" s="125"/>
      <c r="AI46" s="133"/>
      <c r="AJ46" s="133"/>
      <c r="AK46" s="133"/>
      <c r="AL46" s="133"/>
      <c r="AM46" s="127"/>
      <c r="AN46" s="133"/>
      <c r="AO46" s="133"/>
      <c r="AP46" s="133"/>
      <c r="AQ46" s="133"/>
      <c r="AR46" s="133"/>
      <c r="AS46" s="133"/>
      <c r="AT46" s="133"/>
      <c r="AU46" s="133"/>
      <c r="AV46" s="133"/>
      <c r="AW46" s="133"/>
      <c r="AX46" s="134"/>
      <c r="AY46" s="133"/>
      <c r="AZ46" s="133"/>
      <c r="BA46" s="133"/>
      <c r="BB46" s="134"/>
      <c r="BC46" s="135"/>
      <c r="BD46" s="125"/>
      <c r="BZ46" s="1"/>
    </row>
    <row r="47" spans="2:78" ht="18" customHeight="1" x14ac:dyDescent="0.15">
      <c r="B47" s="25"/>
      <c r="C47" s="16"/>
      <c r="E47" s="69" t="s">
        <v>122</v>
      </c>
      <c r="F47" s="16"/>
      <c r="G47" s="16"/>
      <c r="H47" s="16"/>
      <c r="I47" s="16"/>
      <c r="J47" s="16"/>
      <c r="K47" s="16"/>
      <c r="L47" s="16"/>
      <c r="M47" s="16"/>
      <c r="N47" s="16"/>
      <c r="O47" s="16"/>
      <c r="P47" s="16"/>
      <c r="Q47" s="16"/>
      <c r="R47" s="16"/>
      <c r="S47" s="16"/>
      <c r="T47" s="16"/>
      <c r="U47" s="16"/>
      <c r="V47" s="125"/>
      <c r="W47" s="16"/>
      <c r="X47" s="16"/>
      <c r="Y47" s="16"/>
      <c r="Z47" s="16"/>
      <c r="AA47" s="16"/>
      <c r="AB47" s="125"/>
      <c r="AC47" s="25"/>
      <c r="AD47" s="25"/>
      <c r="AE47" s="16"/>
      <c r="AG47" s="69" t="s">
        <v>122</v>
      </c>
      <c r="AH47" s="16"/>
      <c r="AI47" s="16"/>
      <c r="AJ47" s="16"/>
      <c r="AK47" s="16"/>
      <c r="AL47" s="16"/>
      <c r="AM47" s="16"/>
      <c r="AN47" s="16"/>
      <c r="AO47" s="16"/>
      <c r="AP47" s="16"/>
      <c r="AQ47" s="16"/>
      <c r="AR47" s="16"/>
      <c r="AS47" s="16"/>
      <c r="AT47" s="16"/>
      <c r="AU47" s="16"/>
      <c r="AV47" s="16"/>
      <c r="AW47" s="16"/>
      <c r="AX47" s="125"/>
      <c r="AY47" s="16"/>
      <c r="AZ47" s="16"/>
      <c r="BA47" s="16"/>
      <c r="BB47" s="16"/>
      <c r="BC47" s="16"/>
      <c r="BD47" s="125"/>
      <c r="BZ47" s="1"/>
    </row>
    <row r="48" spans="2:78" ht="18" customHeight="1" x14ac:dyDescent="0.15">
      <c r="B48" s="25"/>
      <c r="C48" s="16"/>
      <c r="D48" s="63" t="s">
        <v>32</v>
      </c>
      <c r="E48" s="24" t="s">
        <v>107</v>
      </c>
      <c r="F48" s="16"/>
      <c r="G48" s="16"/>
      <c r="H48" s="16"/>
      <c r="I48" s="16"/>
      <c r="J48" s="16"/>
      <c r="K48" s="16"/>
      <c r="L48" s="16"/>
      <c r="M48" s="16"/>
      <c r="N48" s="16"/>
      <c r="O48" s="16"/>
      <c r="P48" s="16"/>
      <c r="Q48" s="16"/>
      <c r="R48" s="16"/>
      <c r="S48" s="16"/>
      <c r="T48" s="16"/>
      <c r="U48" s="16"/>
      <c r="V48" s="125"/>
      <c r="W48" s="16"/>
      <c r="X48" s="16"/>
      <c r="Y48" s="16"/>
      <c r="Z48" s="16"/>
      <c r="AA48" s="16"/>
      <c r="AB48" s="125"/>
      <c r="AC48" s="25"/>
      <c r="AD48" s="25"/>
      <c r="AE48" s="16"/>
      <c r="AF48" s="63" t="s">
        <v>32</v>
      </c>
      <c r="AG48" s="24" t="s">
        <v>107</v>
      </c>
      <c r="AH48" s="16"/>
      <c r="AI48" s="16"/>
      <c r="AJ48" s="16"/>
      <c r="AK48" s="16"/>
      <c r="AL48" s="16"/>
      <c r="AM48" s="16"/>
      <c r="AN48" s="16"/>
      <c r="AO48" s="16"/>
      <c r="AP48" s="16"/>
      <c r="AQ48" s="16"/>
      <c r="AR48" s="16"/>
      <c r="AS48" s="16"/>
      <c r="AT48" s="16"/>
      <c r="AU48" s="16"/>
      <c r="AV48" s="16"/>
      <c r="AW48" s="16"/>
      <c r="AX48" s="125"/>
      <c r="AY48" s="16"/>
      <c r="AZ48" s="16"/>
      <c r="BA48" s="16"/>
      <c r="BB48" s="16"/>
      <c r="BC48" s="16"/>
      <c r="BD48" s="125"/>
      <c r="BZ48" s="60"/>
    </row>
    <row r="49" spans="2:78" ht="18" customHeight="1" x14ac:dyDescent="0.15">
      <c r="B49" s="25"/>
      <c r="C49" s="16"/>
      <c r="D49" s="16"/>
      <c r="E49" s="143" t="s">
        <v>113</v>
      </c>
      <c r="F49" s="16"/>
      <c r="G49" s="16"/>
      <c r="H49" s="16"/>
      <c r="I49" s="16"/>
      <c r="J49" s="132"/>
      <c r="K49" s="136"/>
      <c r="L49" s="16"/>
      <c r="M49" s="16"/>
      <c r="N49" s="16"/>
      <c r="O49" s="16"/>
      <c r="P49" s="16"/>
      <c r="Q49" s="16"/>
      <c r="R49" s="16"/>
      <c r="S49" s="16"/>
      <c r="T49" s="16"/>
      <c r="U49" s="132"/>
      <c r="V49" s="132"/>
      <c r="W49" s="16"/>
      <c r="X49" s="16"/>
      <c r="Y49" s="16"/>
      <c r="Z49" s="16"/>
      <c r="AA49" s="132"/>
      <c r="AB49" s="125"/>
      <c r="AC49" s="25"/>
      <c r="AD49" s="25"/>
      <c r="AE49" s="16"/>
      <c r="AF49" s="16"/>
      <c r="AG49" s="143" t="s">
        <v>113</v>
      </c>
      <c r="AH49" s="16"/>
      <c r="AI49" s="16"/>
      <c r="AJ49" s="16"/>
      <c r="AK49" s="16"/>
      <c r="AL49" s="132"/>
      <c r="AM49" s="136"/>
      <c r="AN49" s="16"/>
      <c r="AO49" s="16"/>
      <c r="AP49" s="16"/>
      <c r="AQ49" s="16"/>
      <c r="AR49" s="16"/>
      <c r="AS49" s="16"/>
      <c r="AT49" s="16"/>
      <c r="AU49" s="16"/>
      <c r="AV49" s="16"/>
      <c r="AW49" s="132"/>
      <c r="AX49" s="132"/>
      <c r="AY49" s="16"/>
      <c r="AZ49" s="16"/>
      <c r="BA49" s="16"/>
      <c r="BB49" s="16"/>
      <c r="BC49" s="132"/>
      <c r="BD49" s="125"/>
      <c r="BZ49" s="60"/>
    </row>
    <row r="50" spans="2:78" ht="18" customHeight="1" x14ac:dyDescent="0.15">
      <c r="B50" s="25"/>
      <c r="C50" s="16"/>
      <c r="D50" s="16"/>
      <c r="E50" s="144" t="s">
        <v>108</v>
      </c>
      <c r="F50" s="16"/>
      <c r="G50" s="16"/>
      <c r="H50" s="16"/>
      <c r="I50" s="16"/>
      <c r="J50" s="16"/>
      <c r="K50" s="16"/>
      <c r="L50" s="16"/>
      <c r="M50" s="16"/>
      <c r="N50" s="16"/>
      <c r="O50" s="16"/>
      <c r="P50" s="16"/>
      <c r="Q50" s="16"/>
      <c r="R50" s="16"/>
      <c r="S50" s="16"/>
      <c r="T50" s="16"/>
      <c r="U50" s="16"/>
      <c r="V50" s="16"/>
      <c r="X50" s="16"/>
      <c r="Y50" s="16"/>
      <c r="Z50" s="16"/>
      <c r="AA50" s="125"/>
      <c r="AB50" s="125"/>
      <c r="AC50" s="25"/>
      <c r="AD50" s="25"/>
      <c r="AE50" s="16"/>
      <c r="AF50" s="16"/>
      <c r="AG50" s="144" t="s">
        <v>108</v>
      </c>
      <c r="AH50" s="16"/>
      <c r="AI50" s="16"/>
      <c r="AJ50" s="16"/>
      <c r="AK50" s="16"/>
      <c r="AL50" s="16"/>
      <c r="AM50" s="16"/>
      <c r="AN50" s="16"/>
      <c r="AO50" s="16"/>
      <c r="AP50" s="16"/>
      <c r="AQ50" s="16"/>
      <c r="AR50" s="16"/>
      <c r="AS50" s="16"/>
      <c r="AT50" s="16"/>
      <c r="AU50" s="16"/>
      <c r="AV50" s="16"/>
      <c r="AW50" s="16"/>
      <c r="AX50" s="16"/>
      <c r="AZ50" s="16"/>
      <c r="BA50" s="16"/>
      <c r="BB50" s="16"/>
      <c r="BC50" s="125"/>
      <c r="BD50" s="125"/>
      <c r="BZ50" s="1"/>
    </row>
    <row r="51" spans="2:78" s="20" customFormat="1" ht="27.75" customHeight="1" x14ac:dyDescent="0.15">
      <c r="B51" s="77"/>
      <c r="C51" s="17"/>
      <c r="D51" s="17"/>
      <c r="E51" s="159" t="s">
        <v>109</v>
      </c>
      <c r="F51" s="159"/>
      <c r="G51" s="159"/>
      <c r="H51" s="159"/>
      <c r="I51" s="159"/>
      <c r="J51" s="159"/>
      <c r="K51" s="159"/>
      <c r="L51" s="159"/>
      <c r="M51" s="159"/>
      <c r="N51" s="159"/>
      <c r="O51" s="159"/>
      <c r="P51" s="159"/>
      <c r="Q51" s="159"/>
      <c r="R51" s="159"/>
      <c r="S51" s="159"/>
      <c r="T51" s="159"/>
      <c r="U51" s="160" t="s">
        <v>117</v>
      </c>
      <c r="V51" s="160"/>
      <c r="W51" s="160"/>
      <c r="X51" s="17"/>
      <c r="Y51" s="137"/>
      <c r="Z51" s="137"/>
      <c r="AA51" s="137"/>
      <c r="AB51" s="137"/>
      <c r="AC51" s="77"/>
      <c r="AD51" s="77"/>
      <c r="AE51" s="17"/>
      <c r="AF51" s="17"/>
      <c r="AG51" s="159" t="s">
        <v>109</v>
      </c>
      <c r="AH51" s="159"/>
      <c r="AI51" s="159"/>
      <c r="AJ51" s="159"/>
      <c r="AK51" s="159"/>
      <c r="AL51" s="159"/>
      <c r="AM51" s="159"/>
      <c r="AN51" s="159"/>
      <c r="AO51" s="159"/>
      <c r="AP51" s="159"/>
      <c r="AQ51" s="159"/>
      <c r="AR51" s="159"/>
      <c r="AS51" s="159"/>
      <c r="AT51" s="159"/>
      <c r="AU51" s="159"/>
      <c r="AV51" s="159"/>
      <c r="AW51" s="160" t="s">
        <v>88</v>
      </c>
      <c r="AX51" s="160"/>
      <c r="AY51" s="160"/>
      <c r="AZ51" s="17"/>
      <c r="BA51" s="137"/>
      <c r="BB51" s="137"/>
      <c r="BC51" s="137"/>
      <c r="BD51" s="137"/>
      <c r="BZ51" s="60">
        <f>COUNTIF($U$51,"○")</f>
        <v>0</v>
      </c>
    </row>
    <row r="52" spans="2:78" ht="18" customHeight="1" x14ac:dyDescent="0.15">
      <c r="B52" s="25"/>
      <c r="C52" s="16"/>
      <c r="D52" s="16"/>
      <c r="E52" s="16"/>
      <c r="F52" s="16"/>
      <c r="G52" s="16"/>
      <c r="H52" s="16"/>
      <c r="I52" s="16"/>
      <c r="J52" s="16"/>
      <c r="K52" s="16"/>
      <c r="L52" s="138"/>
      <c r="M52" s="138"/>
      <c r="N52" s="138"/>
      <c r="O52" s="139"/>
      <c r="P52" s="139"/>
      <c r="Q52" s="139"/>
      <c r="R52" s="139"/>
      <c r="S52" s="139"/>
      <c r="T52" s="139"/>
      <c r="U52" s="139"/>
      <c r="V52" s="139"/>
      <c r="W52" s="142" t="s">
        <v>110</v>
      </c>
      <c r="X52" s="139"/>
      <c r="Y52" s="139"/>
      <c r="Z52" s="139"/>
      <c r="AA52" s="139"/>
      <c r="AB52" s="125"/>
      <c r="AC52" s="25"/>
      <c r="AD52" s="25"/>
      <c r="AE52" s="16"/>
      <c r="AF52" s="16"/>
      <c r="AG52" s="16"/>
      <c r="AH52" s="16"/>
      <c r="AI52" s="16"/>
      <c r="AJ52" s="16"/>
      <c r="AK52" s="16"/>
      <c r="AL52" s="16"/>
      <c r="AM52" s="16"/>
      <c r="AN52" s="138"/>
      <c r="AO52" s="138"/>
      <c r="AP52" s="138"/>
      <c r="AQ52" s="139"/>
      <c r="AR52" s="139"/>
      <c r="AS52" s="139"/>
      <c r="AT52" s="139"/>
      <c r="AU52" s="139"/>
      <c r="AV52" s="139"/>
      <c r="AW52" s="139"/>
      <c r="AX52" s="139"/>
      <c r="AY52" s="142" t="s">
        <v>110</v>
      </c>
      <c r="AZ52" s="139"/>
      <c r="BA52" s="139"/>
      <c r="BB52" s="139"/>
      <c r="BC52" s="139"/>
      <c r="BD52" s="125"/>
      <c r="BZ52" s="1"/>
    </row>
    <row r="53" spans="2:78" s="20" customFormat="1" ht="9" customHeight="1" x14ac:dyDescent="0.25">
      <c r="C53" s="17"/>
      <c r="D53" s="17"/>
      <c r="E53" s="18"/>
      <c r="F53" s="18"/>
      <c r="G53" s="18"/>
      <c r="H53" s="18"/>
      <c r="I53" s="18"/>
      <c r="J53" s="18"/>
      <c r="K53" s="18"/>
      <c r="L53" s="18"/>
      <c r="M53" s="18"/>
      <c r="N53" s="18"/>
      <c r="O53" s="18"/>
      <c r="P53" s="18"/>
      <c r="Q53" s="18"/>
      <c r="R53" s="18"/>
      <c r="S53" s="18"/>
      <c r="T53" s="18"/>
      <c r="U53" s="19"/>
      <c r="V53" s="19"/>
      <c r="W53" s="19"/>
      <c r="X53" s="19"/>
      <c r="Z53" s="21"/>
      <c r="AA53" s="21"/>
      <c r="AE53" s="17"/>
      <c r="AF53" s="17"/>
      <c r="AG53" s="18"/>
      <c r="AH53" s="18"/>
      <c r="AI53" s="18"/>
      <c r="AJ53" s="18"/>
      <c r="AK53" s="18"/>
      <c r="AL53" s="18"/>
      <c r="AM53" s="18"/>
      <c r="AN53" s="18"/>
      <c r="AO53" s="18"/>
      <c r="AP53" s="18"/>
      <c r="AQ53" s="18"/>
      <c r="AR53" s="18"/>
      <c r="AS53" s="18"/>
      <c r="AT53" s="18"/>
      <c r="AU53" s="18"/>
      <c r="AV53" s="18"/>
      <c r="AW53" s="19"/>
      <c r="AX53" s="19"/>
      <c r="AY53" s="19"/>
      <c r="AZ53" s="19"/>
      <c r="BB53" s="21"/>
      <c r="BC53" s="21"/>
      <c r="BZ53" s="1"/>
    </row>
    <row r="54" spans="2:78" ht="18" customHeight="1" x14ac:dyDescent="0.15">
      <c r="B54" s="25"/>
      <c r="C54" s="22" t="s">
        <v>105</v>
      </c>
      <c r="D54" s="62"/>
      <c r="E54" s="62"/>
      <c r="F54" s="62"/>
      <c r="G54" s="62"/>
      <c r="H54" s="62"/>
      <c r="I54" s="62"/>
      <c r="J54" s="62"/>
      <c r="K54" s="62"/>
      <c r="L54" s="62"/>
      <c r="M54" s="62"/>
      <c r="N54" s="62"/>
      <c r="O54" s="62"/>
      <c r="P54" s="62"/>
      <c r="Q54" s="62"/>
      <c r="R54" s="62"/>
      <c r="S54" s="62"/>
      <c r="T54" s="62"/>
      <c r="U54" s="62"/>
      <c r="V54" s="62"/>
      <c r="W54" s="62"/>
      <c r="X54" s="62"/>
      <c r="Y54" s="62"/>
      <c r="Z54" s="62"/>
      <c r="AA54" s="7"/>
      <c r="AB54" s="7"/>
      <c r="AC54" s="25"/>
      <c r="AD54" s="25"/>
      <c r="AE54" s="22" t="s">
        <v>111</v>
      </c>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7"/>
      <c r="BD54" s="7"/>
      <c r="BZ54" s="61"/>
    </row>
    <row r="55" spans="2:78" ht="18" customHeight="1" x14ac:dyDescent="0.25">
      <c r="B55" s="25"/>
      <c r="C55" s="24"/>
      <c r="D55" s="63" t="s">
        <v>31</v>
      </c>
      <c r="E55" s="24" t="s">
        <v>91</v>
      </c>
      <c r="F55" s="43"/>
      <c r="G55" s="43"/>
      <c r="H55" s="43"/>
      <c r="I55" s="43"/>
      <c r="J55" s="43"/>
      <c r="K55" s="43"/>
      <c r="L55" s="43"/>
      <c r="M55" s="43"/>
      <c r="N55" s="43"/>
      <c r="O55" s="43"/>
      <c r="P55" s="43"/>
      <c r="Q55" s="43"/>
      <c r="R55" s="43"/>
      <c r="S55" s="43"/>
      <c r="T55" s="43"/>
      <c r="U55" s="43"/>
      <c r="V55" s="25"/>
      <c r="W55" s="25"/>
      <c r="X55" s="25"/>
      <c r="Y55" s="25"/>
      <c r="Z55" s="64"/>
      <c r="AA55" s="64"/>
      <c r="AB55" s="25"/>
      <c r="AC55" s="25"/>
      <c r="AD55" s="25"/>
      <c r="AE55" s="24"/>
      <c r="AF55" s="63" t="s">
        <v>31</v>
      </c>
      <c r="AG55" s="24" t="s">
        <v>91</v>
      </c>
      <c r="AH55" s="43"/>
      <c r="AI55" s="43"/>
      <c r="AJ55" s="43"/>
      <c r="AK55" s="43"/>
      <c r="AL55" s="43"/>
      <c r="AM55" s="43"/>
      <c r="AN55" s="43"/>
      <c r="AO55" s="43"/>
      <c r="AP55" s="43"/>
      <c r="AQ55" s="43"/>
      <c r="AR55" s="43"/>
      <c r="AS55" s="43"/>
      <c r="AT55" s="43"/>
      <c r="AU55" s="43"/>
      <c r="AV55" s="43"/>
      <c r="AW55" s="43"/>
      <c r="AX55" s="25"/>
      <c r="AY55" s="25"/>
      <c r="AZ55" s="25"/>
      <c r="BA55" s="25"/>
      <c r="BB55" s="64"/>
      <c r="BC55" s="64"/>
      <c r="BD55" s="25"/>
      <c r="BZ55" s="1"/>
    </row>
    <row r="56" spans="2:78" ht="18" customHeight="1" x14ac:dyDescent="0.25">
      <c r="B56" s="25"/>
      <c r="C56" s="43"/>
      <c r="D56" s="43"/>
      <c r="E56" s="65" t="s">
        <v>51</v>
      </c>
      <c r="F56" s="65"/>
      <c r="G56" s="65"/>
      <c r="H56" s="65"/>
      <c r="I56" s="65"/>
      <c r="J56" s="65"/>
      <c r="K56" s="65"/>
      <c r="L56" s="65"/>
      <c r="M56" s="65"/>
      <c r="N56" s="65" t="s">
        <v>26</v>
      </c>
      <c r="O56" s="65"/>
      <c r="P56" s="65"/>
      <c r="Q56" s="65"/>
      <c r="R56" s="65"/>
      <c r="S56" s="65"/>
      <c r="T56" s="65" t="s">
        <v>40</v>
      </c>
      <c r="U56" s="65"/>
      <c r="V56" s="65"/>
      <c r="W56" s="65"/>
      <c r="X56" s="65"/>
      <c r="Y56" s="66"/>
      <c r="Z56" s="67"/>
      <c r="AA56" s="68"/>
      <c r="AB56" s="25"/>
      <c r="AC56" s="25"/>
      <c r="AD56" s="25"/>
      <c r="AE56" s="43"/>
      <c r="AF56" s="43"/>
      <c r="AG56" s="65" t="s">
        <v>51</v>
      </c>
      <c r="AH56" s="65"/>
      <c r="AI56" s="65"/>
      <c r="AJ56" s="65"/>
      <c r="AK56" s="65"/>
      <c r="AL56" s="65"/>
      <c r="AM56" s="65"/>
      <c r="AN56" s="65"/>
      <c r="AO56" s="65"/>
      <c r="AP56" s="65" t="s">
        <v>26</v>
      </c>
      <c r="AQ56" s="65"/>
      <c r="AR56" s="65"/>
      <c r="AS56" s="65"/>
      <c r="AT56" s="65"/>
      <c r="AU56" s="65"/>
      <c r="AV56" s="65" t="s">
        <v>40</v>
      </c>
      <c r="AW56" s="65"/>
      <c r="AX56" s="65"/>
      <c r="AY56" s="65"/>
      <c r="AZ56" s="65"/>
      <c r="BA56" s="66"/>
      <c r="BB56" s="67"/>
      <c r="BC56" s="68"/>
      <c r="BD56" s="25"/>
      <c r="BZ56" s="1"/>
    </row>
    <row r="57" spans="2:78" ht="18" customHeight="1" x14ac:dyDescent="0.15">
      <c r="B57" s="25"/>
      <c r="C57" s="43"/>
      <c r="D57" s="69">
        <v>1</v>
      </c>
      <c r="E57" s="211"/>
      <c r="F57" s="212"/>
      <c r="G57" s="212"/>
      <c r="H57" s="212"/>
      <c r="I57" s="212"/>
      <c r="J57" s="212"/>
      <c r="K57" s="212"/>
      <c r="L57" s="212"/>
      <c r="M57" s="213"/>
      <c r="N57" s="211"/>
      <c r="O57" s="212"/>
      <c r="P57" s="212"/>
      <c r="Q57" s="212"/>
      <c r="R57" s="212"/>
      <c r="S57" s="213"/>
      <c r="T57" s="211"/>
      <c r="U57" s="212"/>
      <c r="V57" s="212"/>
      <c r="W57" s="213"/>
      <c r="X57" s="70"/>
      <c r="Y57" s="43"/>
      <c r="Z57" s="43"/>
      <c r="AA57" s="43"/>
      <c r="AB57" s="25"/>
      <c r="AC57" s="25"/>
      <c r="AD57" s="25"/>
      <c r="AE57" s="43"/>
      <c r="AF57" s="69">
        <v>1</v>
      </c>
      <c r="AG57" s="211"/>
      <c r="AH57" s="212"/>
      <c r="AI57" s="212"/>
      <c r="AJ57" s="212"/>
      <c r="AK57" s="212"/>
      <c r="AL57" s="212"/>
      <c r="AM57" s="212"/>
      <c r="AN57" s="212"/>
      <c r="AO57" s="213"/>
      <c r="AP57" s="211" t="s">
        <v>76</v>
      </c>
      <c r="AQ57" s="212"/>
      <c r="AR57" s="212"/>
      <c r="AS57" s="212"/>
      <c r="AT57" s="212"/>
      <c r="AU57" s="213"/>
      <c r="AV57" s="211" t="s">
        <v>77</v>
      </c>
      <c r="AW57" s="212"/>
      <c r="AX57" s="212"/>
      <c r="AY57" s="213"/>
      <c r="AZ57" s="238"/>
      <c r="BA57" s="239"/>
      <c r="BB57" s="239"/>
      <c r="BC57" s="239"/>
      <c r="BD57" s="25"/>
      <c r="BZ57" s="1"/>
    </row>
    <row r="58" spans="2:78" ht="18" customHeight="1" x14ac:dyDescent="0.15">
      <c r="B58" s="25"/>
      <c r="C58" s="43"/>
      <c r="D58" s="69">
        <v>2</v>
      </c>
      <c r="E58" s="211"/>
      <c r="F58" s="212"/>
      <c r="G58" s="212"/>
      <c r="H58" s="212"/>
      <c r="I58" s="212"/>
      <c r="J58" s="212"/>
      <c r="K58" s="212"/>
      <c r="L58" s="212"/>
      <c r="M58" s="213"/>
      <c r="N58" s="211"/>
      <c r="O58" s="212"/>
      <c r="P58" s="212"/>
      <c r="Q58" s="212"/>
      <c r="R58" s="212"/>
      <c r="S58" s="213"/>
      <c r="T58" s="211"/>
      <c r="U58" s="212"/>
      <c r="V58" s="212"/>
      <c r="W58" s="213"/>
      <c r="X58" s="70"/>
      <c r="Y58" s="43"/>
      <c r="Z58" s="43"/>
      <c r="AA58" s="43"/>
      <c r="AB58" s="25"/>
      <c r="AC58" s="25"/>
      <c r="AD58" s="25"/>
      <c r="AE58" s="43"/>
      <c r="AF58" s="69">
        <v>2</v>
      </c>
      <c r="AG58" s="211" t="s">
        <v>79</v>
      </c>
      <c r="AH58" s="212"/>
      <c r="AI58" s="212"/>
      <c r="AJ58" s="212"/>
      <c r="AK58" s="212"/>
      <c r="AL58" s="212"/>
      <c r="AM58" s="212"/>
      <c r="AN58" s="212"/>
      <c r="AO58" s="213"/>
      <c r="AP58" s="211" t="s">
        <v>78</v>
      </c>
      <c r="AQ58" s="212"/>
      <c r="AR58" s="212"/>
      <c r="AS58" s="212"/>
      <c r="AT58" s="212"/>
      <c r="AU58" s="213"/>
      <c r="AV58" s="211" t="s">
        <v>90</v>
      </c>
      <c r="AW58" s="212"/>
      <c r="AX58" s="212"/>
      <c r="AY58" s="213"/>
      <c r="AZ58" s="238"/>
      <c r="BA58" s="239"/>
      <c r="BB58" s="239"/>
      <c r="BC58" s="239"/>
      <c r="BD58" s="25"/>
      <c r="BZ58" s="60">
        <f>COUNTA($E$57:$W$58)</f>
        <v>0</v>
      </c>
    </row>
    <row r="59" spans="2:78" ht="18" customHeight="1" x14ac:dyDescent="0.15">
      <c r="B59" s="25"/>
      <c r="C59" s="43"/>
      <c r="D59" s="69"/>
      <c r="E59" s="43"/>
      <c r="F59" s="43"/>
      <c r="G59" s="43"/>
      <c r="H59" s="43"/>
      <c r="I59" s="43"/>
      <c r="J59" s="43"/>
      <c r="K59" s="43"/>
      <c r="L59" s="43"/>
      <c r="M59" s="43"/>
      <c r="N59" s="43"/>
      <c r="O59" s="43"/>
      <c r="P59" s="43"/>
      <c r="Q59" s="43"/>
      <c r="R59" s="43"/>
      <c r="S59" s="43"/>
      <c r="T59" s="43"/>
      <c r="U59" s="43"/>
      <c r="V59" s="43"/>
      <c r="W59" s="43"/>
      <c r="X59" s="25"/>
      <c r="Y59" s="43"/>
      <c r="Z59" s="43"/>
      <c r="AA59" s="71"/>
      <c r="AB59" s="25"/>
      <c r="AC59" s="25"/>
      <c r="AD59" s="25"/>
      <c r="AE59" s="43"/>
      <c r="AF59" s="69"/>
      <c r="AG59" s="43"/>
      <c r="AH59" s="43"/>
      <c r="AI59" s="43"/>
      <c r="AJ59" s="43"/>
      <c r="AK59" s="43"/>
      <c r="AL59" s="43"/>
      <c r="AM59" s="43"/>
      <c r="AN59" s="43"/>
      <c r="AO59" s="43"/>
      <c r="AP59" s="43"/>
      <c r="AQ59" s="43"/>
      <c r="AR59" s="43"/>
      <c r="AS59" s="43"/>
      <c r="AT59" s="43"/>
      <c r="AU59" s="43"/>
      <c r="AV59" s="43"/>
      <c r="AW59" s="43"/>
      <c r="AX59" s="43"/>
      <c r="AY59" s="43"/>
      <c r="AZ59" s="25"/>
      <c r="BA59" s="43"/>
      <c r="BB59" s="43"/>
      <c r="BC59" s="43"/>
      <c r="BD59" s="25"/>
      <c r="BZ59" s="1"/>
    </row>
    <row r="60" spans="2:78" ht="18" customHeight="1" x14ac:dyDescent="0.15">
      <c r="B60" s="25"/>
      <c r="C60" s="43"/>
      <c r="D60" s="63" t="s">
        <v>32</v>
      </c>
      <c r="E60" s="24" t="s">
        <v>92</v>
      </c>
      <c r="F60" s="43"/>
      <c r="G60" s="43"/>
      <c r="H60" s="43"/>
      <c r="I60" s="43"/>
      <c r="J60" s="43"/>
      <c r="K60" s="43"/>
      <c r="L60" s="43"/>
      <c r="M60" s="43"/>
      <c r="N60" s="43"/>
      <c r="O60" s="43"/>
      <c r="P60" s="43"/>
      <c r="Q60" s="43"/>
      <c r="R60" s="43"/>
      <c r="S60" s="43"/>
      <c r="T60" s="43"/>
      <c r="U60" s="43"/>
      <c r="V60" s="43"/>
      <c r="W60" s="43"/>
      <c r="X60" s="43"/>
      <c r="Y60" s="43"/>
      <c r="Z60" s="43"/>
      <c r="AA60" s="25"/>
      <c r="AB60" s="25"/>
      <c r="AC60" s="25"/>
      <c r="AD60" s="25"/>
      <c r="AE60" s="43"/>
      <c r="AF60" s="63" t="s">
        <v>32</v>
      </c>
      <c r="AG60" s="24" t="s">
        <v>92</v>
      </c>
      <c r="AH60" s="43"/>
      <c r="AI60" s="43"/>
      <c r="AJ60" s="43"/>
      <c r="AK60" s="43"/>
      <c r="AL60" s="43"/>
      <c r="AM60" s="43"/>
      <c r="AN60" s="43"/>
      <c r="AO60" s="43"/>
      <c r="AP60" s="43"/>
      <c r="AQ60" s="43"/>
      <c r="AR60" s="43"/>
      <c r="AS60" s="43"/>
      <c r="AT60" s="43"/>
      <c r="AU60" s="43"/>
      <c r="AV60" s="43"/>
      <c r="AW60" s="43"/>
      <c r="AX60" s="43"/>
      <c r="AY60" s="43"/>
      <c r="AZ60" s="43"/>
      <c r="BA60" s="43"/>
      <c r="BB60" s="43"/>
      <c r="BC60" s="25"/>
      <c r="BD60" s="25"/>
      <c r="BZ60" s="1"/>
    </row>
    <row r="61" spans="2:78" ht="18" customHeight="1" x14ac:dyDescent="0.15">
      <c r="B61" s="25"/>
      <c r="C61" s="43"/>
      <c r="D61" s="1"/>
      <c r="E61" s="72" t="s">
        <v>93</v>
      </c>
      <c r="F61" s="43"/>
      <c r="G61" s="43"/>
      <c r="H61" s="43"/>
      <c r="I61" s="43"/>
      <c r="J61" s="43"/>
      <c r="K61" s="43"/>
      <c r="L61" s="43"/>
      <c r="M61" s="43"/>
      <c r="N61" s="43"/>
      <c r="O61" s="43"/>
      <c r="P61" s="43"/>
      <c r="Q61" s="43"/>
      <c r="R61" s="43"/>
      <c r="S61" s="43"/>
      <c r="T61" s="43"/>
      <c r="U61" s="43"/>
      <c r="V61" s="43"/>
      <c r="W61" s="43"/>
      <c r="X61" s="43"/>
      <c r="Y61" s="43"/>
      <c r="Z61" s="43"/>
      <c r="AA61" s="25"/>
      <c r="AB61" s="25"/>
      <c r="AC61" s="25"/>
      <c r="AD61" s="25"/>
      <c r="AE61" s="43"/>
      <c r="AF61" s="1"/>
      <c r="AG61" s="72" t="s">
        <v>93</v>
      </c>
      <c r="AH61" s="43"/>
      <c r="AI61" s="43"/>
      <c r="AJ61" s="43"/>
      <c r="AK61" s="43"/>
      <c r="AL61" s="43"/>
      <c r="AM61" s="43"/>
      <c r="AN61" s="43"/>
      <c r="AO61" s="43"/>
      <c r="AP61" s="43"/>
      <c r="AQ61" s="43"/>
      <c r="AR61" s="43"/>
      <c r="AS61" s="43"/>
      <c r="AT61" s="43"/>
      <c r="AU61" s="43"/>
      <c r="AV61" s="43"/>
      <c r="AW61" s="43"/>
      <c r="AX61" s="43"/>
      <c r="AY61" s="43"/>
      <c r="AZ61" s="43"/>
      <c r="BA61" s="43"/>
      <c r="BB61" s="43"/>
      <c r="BC61" s="25"/>
      <c r="BD61" s="25"/>
      <c r="BZ61" s="1"/>
    </row>
    <row r="62" spans="2:78" ht="18" customHeight="1" x14ac:dyDescent="0.25">
      <c r="B62" s="25"/>
      <c r="C62" s="43"/>
      <c r="D62" s="43"/>
      <c r="E62" s="65" t="s">
        <v>94</v>
      </c>
      <c r="F62" s="25"/>
      <c r="G62" s="26"/>
      <c r="H62" s="26"/>
      <c r="I62" s="26"/>
      <c r="J62" s="26"/>
      <c r="K62" s="65" t="s">
        <v>95</v>
      </c>
      <c r="L62" s="26"/>
      <c r="M62" s="26"/>
      <c r="N62" s="26"/>
      <c r="O62" s="26"/>
      <c r="P62" s="26"/>
      <c r="Q62" s="26"/>
      <c r="R62" s="26"/>
      <c r="S62" s="26"/>
      <c r="T62" s="26"/>
      <c r="U62" s="26"/>
      <c r="V62" s="27"/>
      <c r="W62" s="26" t="s">
        <v>54</v>
      </c>
      <c r="X62" s="26"/>
      <c r="Y62" s="26"/>
      <c r="Z62" s="27"/>
      <c r="AA62" s="28"/>
      <c r="AB62" s="25"/>
      <c r="AC62" s="25"/>
      <c r="AD62" s="25"/>
      <c r="AE62" s="43"/>
      <c r="AF62" s="43"/>
      <c r="AG62" s="65" t="s">
        <v>94</v>
      </c>
      <c r="AH62" s="25"/>
      <c r="AI62" s="26"/>
      <c r="AJ62" s="26"/>
      <c r="AK62" s="26"/>
      <c r="AL62" s="26"/>
      <c r="AM62" s="26" t="s">
        <v>95</v>
      </c>
      <c r="AN62" s="26"/>
      <c r="AO62" s="26"/>
      <c r="AP62" s="26"/>
      <c r="AQ62" s="26"/>
      <c r="AR62" s="26"/>
      <c r="AS62" s="26"/>
      <c r="AT62" s="26"/>
      <c r="AU62" s="26"/>
      <c r="AV62" s="26"/>
      <c r="AW62" s="26"/>
      <c r="AX62" s="27"/>
      <c r="AY62" s="65" t="s">
        <v>54</v>
      </c>
      <c r="AZ62" s="26"/>
      <c r="BA62" s="26"/>
      <c r="BB62" s="27"/>
      <c r="BC62" s="28"/>
      <c r="BD62" s="25"/>
      <c r="BZ62" s="1"/>
    </row>
    <row r="63" spans="2:78" ht="18" customHeight="1" x14ac:dyDescent="0.15">
      <c r="B63" s="25"/>
      <c r="C63" s="43"/>
      <c r="D63" s="43"/>
      <c r="E63" s="73" t="s">
        <v>96</v>
      </c>
      <c r="F63" s="211" t="s">
        <v>103</v>
      </c>
      <c r="G63" s="212"/>
      <c r="H63" s="212"/>
      <c r="I63" s="213"/>
      <c r="J63" s="43"/>
      <c r="K63" s="211"/>
      <c r="L63" s="212"/>
      <c r="M63" s="212"/>
      <c r="N63" s="212"/>
      <c r="O63" s="212"/>
      <c r="P63" s="212"/>
      <c r="Q63" s="212"/>
      <c r="R63" s="212"/>
      <c r="S63" s="212"/>
      <c r="T63" s="212"/>
      <c r="U63" s="213"/>
      <c r="V63" s="25"/>
      <c r="W63" s="211"/>
      <c r="X63" s="212"/>
      <c r="Y63" s="212"/>
      <c r="Z63" s="212"/>
      <c r="AA63" s="213"/>
      <c r="AB63" s="25"/>
      <c r="AC63" s="25"/>
      <c r="AD63" s="25"/>
      <c r="AE63" s="43"/>
      <c r="AF63" s="43"/>
      <c r="AG63" s="73" t="s">
        <v>96</v>
      </c>
      <c r="AH63" s="211" t="s">
        <v>82</v>
      </c>
      <c r="AI63" s="212"/>
      <c r="AJ63" s="212"/>
      <c r="AK63" s="213"/>
      <c r="AL63" s="43"/>
      <c r="AM63" s="215" t="s">
        <v>14</v>
      </c>
      <c r="AN63" s="216"/>
      <c r="AO63" s="216"/>
      <c r="AP63" s="216"/>
      <c r="AQ63" s="216"/>
      <c r="AR63" s="216"/>
      <c r="AS63" s="216"/>
      <c r="AT63" s="216"/>
      <c r="AU63" s="216"/>
      <c r="AV63" s="216"/>
      <c r="AW63" s="217"/>
      <c r="AX63" s="25"/>
      <c r="AY63" s="211" t="s">
        <v>80</v>
      </c>
      <c r="AZ63" s="212"/>
      <c r="BA63" s="212"/>
      <c r="BB63" s="212"/>
      <c r="BC63" s="213"/>
      <c r="BD63" s="25"/>
      <c r="BZ63" s="1"/>
    </row>
    <row r="64" spans="2:78" ht="18" customHeight="1" x14ac:dyDescent="0.15">
      <c r="B64" s="25"/>
      <c r="C64" s="43"/>
      <c r="D64" s="43"/>
      <c r="E64" s="74" t="s">
        <v>97</v>
      </c>
      <c r="F64" s="211" t="s">
        <v>103</v>
      </c>
      <c r="G64" s="212"/>
      <c r="H64" s="212"/>
      <c r="I64" s="213"/>
      <c r="J64" s="43"/>
      <c r="K64" s="211"/>
      <c r="L64" s="212"/>
      <c r="M64" s="212"/>
      <c r="N64" s="212"/>
      <c r="O64" s="212"/>
      <c r="P64" s="212"/>
      <c r="Q64" s="212"/>
      <c r="R64" s="212"/>
      <c r="S64" s="212"/>
      <c r="T64" s="212"/>
      <c r="U64" s="213"/>
      <c r="V64" s="25"/>
      <c r="W64" s="211"/>
      <c r="X64" s="212"/>
      <c r="Y64" s="212"/>
      <c r="Z64" s="212"/>
      <c r="AA64" s="213"/>
      <c r="AB64" s="25"/>
      <c r="AC64" s="25"/>
      <c r="AD64" s="25"/>
      <c r="AE64" s="43"/>
      <c r="AF64" s="43"/>
      <c r="AG64" s="74" t="s">
        <v>97</v>
      </c>
      <c r="AH64" s="211" t="s">
        <v>89</v>
      </c>
      <c r="AI64" s="212"/>
      <c r="AJ64" s="212"/>
      <c r="AK64" s="213"/>
      <c r="AL64" s="43"/>
      <c r="AM64" s="215" t="s">
        <v>14</v>
      </c>
      <c r="AN64" s="216"/>
      <c r="AO64" s="216"/>
      <c r="AP64" s="216"/>
      <c r="AQ64" s="216"/>
      <c r="AR64" s="216"/>
      <c r="AS64" s="216"/>
      <c r="AT64" s="216"/>
      <c r="AU64" s="216"/>
      <c r="AV64" s="216"/>
      <c r="AW64" s="217"/>
      <c r="AX64" s="25"/>
      <c r="AY64" s="211" t="s">
        <v>81</v>
      </c>
      <c r="AZ64" s="212"/>
      <c r="BA64" s="212"/>
      <c r="BB64" s="212"/>
      <c r="BC64" s="213"/>
      <c r="BD64" s="25"/>
      <c r="BZ64" s="60">
        <f>COUNTA($K$63:$U$64)</f>
        <v>0</v>
      </c>
    </row>
    <row r="65" spans="2:78" ht="18" customHeight="1" x14ac:dyDescent="0.15">
      <c r="B65" s="25"/>
      <c r="C65" s="43"/>
      <c r="D65" s="43"/>
      <c r="E65" s="1"/>
      <c r="F65" s="43"/>
      <c r="G65" s="43"/>
      <c r="H65" s="43"/>
      <c r="I65" s="43"/>
      <c r="J65" s="1"/>
      <c r="K65" s="75"/>
      <c r="L65" s="43"/>
      <c r="M65" s="43"/>
      <c r="N65" s="43"/>
      <c r="O65" s="43"/>
      <c r="P65" s="43"/>
      <c r="Q65" s="43"/>
      <c r="R65" s="43"/>
      <c r="S65" s="43"/>
      <c r="T65" s="43"/>
      <c r="U65" s="1"/>
      <c r="V65" s="1"/>
      <c r="W65" s="43"/>
      <c r="X65" s="43"/>
      <c r="Y65" s="43"/>
      <c r="Z65" s="43"/>
      <c r="AA65" s="1"/>
      <c r="AB65" s="25"/>
      <c r="AC65" s="25"/>
      <c r="AD65" s="25"/>
      <c r="AE65" s="43"/>
      <c r="AF65" s="43"/>
      <c r="AG65" s="25"/>
      <c r="AH65" s="43"/>
      <c r="AI65" s="43"/>
      <c r="AJ65" s="43"/>
      <c r="AK65" s="43"/>
      <c r="AL65" s="43"/>
      <c r="AM65" s="75"/>
      <c r="AN65" s="43"/>
      <c r="AO65" s="43"/>
      <c r="AP65" s="43"/>
      <c r="AQ65" s="43"/>
      <c r="AR65" s="43"/>
      <c r="AS65" s="43"/>
      <c r="AT65" s="43"/>
      <c r="AU65" s="43"/>
      <c r="AV65" s="43"/>
      <c r="AW65" s="43"/>
      <c r="AX65" s="76"/>
      <c r="AY65" s="43"/>
      <c r="AZ65" s="43"/>
      <c r="BA65" s="43"/>
      <c r="BB65" s="43"/>
      <c r="BC65" s="25"/>
      <c r="BD65" s="25"/>
      <c r="BZ65" s="60">
        <f>COUNTA($W$63:$AA$64)</f>
        <v>0</v>
      </c>
    </row>
    <row r="66" spans="2:78" ht="18" customHeight="1" x14ac:dyDescent="0.15">
      <c r="B66" s="25"/>
      <c r="C66" s="43"/>
      <c r="D66" s="63" t="s">
        <v>33</v>
      </c>
      <c r="E66" s="24" t="s">
        <v>98</v>
      </c>
      <c r="F66" s="43"/>
      <c r="G66" s="43"/>
      <c r="H66" s="43"/>
      <c r="I66" s="43"/>
      <c r="J66" s="43"/>
      <c r="K66" s="43"/>
      <c r="L66" s="43"/>
      <c r="M66" s="43"/>
      <c r="N66" s="43"/>
      <c r="O66" s="43"/>
      <c r="P66" s="43"/>
      <c r="Q66" s="43"/>
      <c r="R66" s="43"/>
      <c r="S66" s="43"/>
      <c r="T66" s="43"/>
      <c r="U66" s="43"/>
      <c r="V66" s="43"/>
      <c r="W66" s="43"/>
      <c r="X66" s="43"/>
      <c r="Y66" s="43"/>
      <c r="Z66" s="43"/>
      <c r="AA66" s="25"/>
      <c r="AB66" s="25"/>
      <c r="AC66" s="25"/>
      <c r="AD66" s="25"/>
      <c r="AE66" s="43"/>
      <c r="AF66" s="63" t="s">
        <v>33</v>
      </c>
      <c r="AG66" s="24" t="s">
        <v>98</v>
      </c>
      <c r="AH66" s="43"/>
      <c r="AI66" s="43"/>
      <c r="AJ66" s="43"/>
      <c r="AK66" s="43"/>
      <c r="AL66" s="43"/>
      <c r="AM66" s="43"/>
      <c r="AN66" s="43"/>
      <c r="AO66" s="43"/>
      <c r="AP66" s="43"/>
      <c r="AQ66" s="43"/>
      <c r="AR66" s="43"/>
      <c r="AS66" s="43"/>
      <c r="AT66" s="43"/>
      <c r="AU66" s="43"/>
      <c r="AV66" s="43"/>
      <c r="AW66" s="43"/>
      <c r="AX66" s="43"/>
      <c r="AY66" s="43"/>
      <c r="AZ66" s="43"/>
      <c r="BA66" s="43"/>
      <c r="BB66" s="43"/>
      <c r="BC66" s="25"/>
      <c r="BD66" s="25"/>
      <c r="BZ66" s="1"/>
    </row>
    <row r="67" spans="2:78" s="20" customFormat="1" ht="13.5" x14ac:dyDescent="0.15">
      <c r="B67" s="77"/>
      <c r="C67" s="78"/>
      <c r="D67" s="78"/>
      <c r="E67" s="78"/>
      <c r="F67" s="78"/>
      <c r="G67" s="78"/>
      <c r="H67" s="78"/>
      <c r="I67" s="78"/>
      <c r="J67" s="78"/>
      <c r="K67" s="78"/>
      <c r="L67" s="78"/>
      <c r="M67" s="78"/>
      <c r="N67" s="78"/>
      <c r="O67" s="78"/>
      <c r="P67" s="78"/>
      <c r="Q67" s="78"/>
      <c r="R67" s="78"/>
      <c r="S67" s="78"/>
      <c r="T67" s="78"/>
      <c r="U67" s="77"/>
      <c r="V67" s="78"/>
      <c r="W67" s="78"/>
      <c r="X67" s="78"/>
      <c r="Y67" s="77"/>
      <c r="Z67" s="77"/>
      <c r="AA67" s="77"/>
      <c r="AB67" s="77"/>
      <c r="AC67" s="77"/>
      <c r="AD67" s="77"/>
      <c r="AE67" s="78"/>
      <c r="AF67" s="78"/>
      <c r="AG67" s="78"/>
      <c r="AH67" s="78"/>
      <c r="AI67" s="78"/>
      <c r="AJ67" s="78"/>
      <c r="AK67" s="78"/>
      <c r="AL67" s="78"/>
      <c r="AM67" s="78"/>
      <c r="AN67" s="78"/>
      <c r="AO67" s="78"/>
      <c r="AP67" s="78"/>
      <c r="AQ67" s="78"/>
      <c r="AR67" s="78"/>
      <c r="AS67" s="78"/>
      <c r="AT67" s="78"/>
      <c r="AU67" s="78"/>
      <c r="AV67" s="78"/>
      <c r="AW67" s="77"/>
      <c r="AX67" s="78"/>
      <c r="AY67" s="78"/>
      <c r="AZ67" s="78"/>
      <c r="BA67" s="77"/>
      <c r="BB67" s="77"/>
      <c r="BC67" s="77"/>
      <c r="BD67" s="77"/>
      <c r="BZ67" s="1"/>
    </row>
    <row r="68" spans="2:78" ht="18" customHeight="1" x14ac:dyDescent="0.15">
      <c r="B68" s="25"/>
      <c r="C68" s="43"/>
      <c r="D68" s="43"/>
      <c r="E68" s="219" t="s">
        <v>47</v>
      </c>
      <c r="F68" s="220"/>
      <c r="G68" s="221"/>
      <c r="H68" s="79" t="s">
        <v>27</v>
      </c>
      <c r="I68" s="225" t="str">
        <f>IF(E11="","",E11)</f>
        <v/>
      </c>
      <c r="J68" s="226"/>
      <c r="K68" s="227"/>
      <c r="L68" s="228" t="str">
        <f>IF(I11="","",I11)</f>
        <v/>
      </c>
      <c r="M68" s="212"/>
      <c r="N68" s="212"/>
      <c r="O68" s="212"/>
      <c r="P68" s="212"/>
      <c r="Q68" s="212"/>
      <c r="R68" s="212"/>
      <c r="S68" s="212"/>
      <c r="T68" s="212"/>
      <c r="U68" s="212"/>
      <c r="V68" s="212"/>
      <c r="W68" s="212"/>
      <c r="X68" s="212"/>
      <c r="Y68" s="212"/>
      <c r="Z68" s="212"/>
      <c r="AA68" s="213"/>
      <c r="AB68" s="25"/>
      <c r="AC68" s="25"/>
      <c r="AD68" s="25"/>
      <c r="AE68" s="43"/>
      <c r="AF68" s="43"/>
      <c r="AG68" s="229" t="s">
        <v>47</v>
      </c>
      <c r="AH68" s="230"/>
      <c r="AI68" s="231"/>
      <c r="AJ68" s="79" t="s">
        <v>27</v>
      </c>
      <c r="AK68" s="235" t="str">
        <f>AG11</f>
        <v>010-8572</v>
      </c>
      <c r="AL68" s="226"/>
      <c r="AM68" s="227"/>
      <c r="AN68" s="228" t="str">
        <f>AJ11</f>
        <v>秋田県秋田市山王3-1-1</v>
      </c>
      <c r="AO68" s="212"/>
      <c r="AP68" s="212"/>
      <c r="AQ68" s="212"/>
      <c r="AR68" s="212"/>
      <c r="AS68" s="212"/>
      <c r="AT68" s="212"/>
      <c r="AU68" s="212"/>
      <c r="AV68" s="212"/>
      <c r="AW68" s="212"/>
      <c r="AX68" s="212"/>
      <c r="AY68" s="212"/>
      <c r="AZ68" s="212"/>
      <c r="BA68" s="212"/>
      <c r="BB68" s="212"/>
      <c r="BC68" s="213"/>
      <c r="BD68" s="25"/>
      <c r="BZ68" s="61"/>
    </row>
    <row r="69" spans="2:78" ht="18" customHeight="1" x14ac:dyDescent="0.15">
      <c r="B69" s="25"/>
      <c r="C69" s="43"/>
      <c r="D69" s="43"/>
      <c r="E69" s="222"/>
      <c r="F69" s="223"/>
      <c r="G69" s="224"/>
      <c r="H69" s="43"/>
      <c r="I69" s="25"/>
      <c r="J69" s="80"/>
      <c r="K69" s="80"/>
      <c r="L69" s="80"/>
      <c r="M69" s="80"/>
      <c r="N69" s="81" t="s">
        <v>99</v>
      </c>
      <c r="O69" s="211" t="str">
        <f>IF(E9="","",E9)</f>
        <v/>
      </c>
      <c r="P69" s="212"/>
      <c r="Q69" s="212"/>
      <c r="R69" s="212"/>
      <c r="S69" s="212"/>
      <c r="T69" s="212"/>
      <c r="U69" s="212"/>
      <c r="V69" s="212"/>
      <c r="W69" s="212"/>
      <c r="X69" s="212"/>
      <c r="Y69" s="212"/>
      <c r="Z69" s="212"/>
      <c r="AA69" s="213"/>
      <c r="AB69" s="25"/>
      <c r="AC69" s="25"/>
      <c r="AD69" s="25"/>
      <c r="AE69" s="43"/>
      <c r="AF69" s="43"/>
      <c r="AG69" s="232"/>
      <c r="AH69" s="233"/>
      <c r="AI69" s="234"/>
      <c r="AJ69" s="43"/>
      <c r="AK69" s="43"/>
      <c r="AL69" s="43"/>
      <c r="AM69" s="82"/>
      <c r="AN69" s="25"/>
      <c r="AO69" s="83"/>
      <c r="AP69" s="84" t="s">
        <v>99</v>
      </c>
      <c r="AQ69" s="211" t="str">
        <f>AG9</f>
        <v>(公財)あきた企業活性化センター</v>
      </c>
      <c r="AR69" s="212"/>
      <c r="AS69" s="212"/>
      <c r="AT69" s="212"/>
      <c r="AU69" s="212"/>
      <c r="AV69" s="212"/>
      <c r="AW69" s="212"/>
      <c r="AX69" s="212"/>
      <c r="AY69" s="212"/>
      <c r="AZ69" s="212"/>
      <c r="BA69" s="212"/>
      <c r="BB69" s="212"/>
      <c r="BC69" s="213"/>
      <c r="BD69" s="25"/>
      <c r="BZ69" s="1"/>
    </row>
    <row r="70" spans="2:78" ht="18" customHeight="1" x14ac:dyDescent="0.25">
      <c r="B70" s="25"/>
      <c r="C70" s="43"/>
      <c r="D70" s="43"/>
      <c r="E70" s="43"/>
      <c r="F70" s="43"/>
      <c r="G70" s="43"/>
      <c r="H70" s="43"/>
      <c r="I70" s="43"/>
      <c r="J70" s="43"/>
      <c r="K70" s="43"/>
      <c r="L70" s="85"/>
      <c r="M70" s="85"/>
      <c r="N70" s="85"/>
      <c r="O70" s="86"/>
      <c r="P70" s="86"/>
      <c r="Q70" s="86"/>
      <c r="R70" s="86"/>
      <c r="S70" s="86"/>
      <c r="T70" s="86"/>
      <c r="U70" s="86"/>
      <c r="V70" s="86"/>
      <c r="W70" s="86"/>
      <c r="X70" s="86"/>
      <c r="Y70" s="86"/>
      <c r="Z70" s="86"/>
      <c r="AA70" s="86"/>
      <c r="AB70" s="25"/>
      <c r="AC70" s="25"/>
      <c r="AD70" s="25"/>
      <c r="AE70" s="25"/>
      <c r="AF70" s="25"/>
      <c r="AG70" s="25"/>
      <c r="AH70" s="25"/>
      <c r="AI70" s="25"/>
      <c r="AJ70" s="29"/>
      <c r="AK70" s="29"/>
      <c r="AL70" s="29"/>
      <c r="AM70" s="29"/>
      <c r="AN70" s="29"/>
      <c r="AO70" s="29"/>
      <c r="AP70" s="25"/>
      <c r="AQ70" s="25"/>
      <c r="AR70" s="25"/>
      <c r="AS70" s="25"/>
      <c r="AT70" s="25"/>
      <c r="AU70" s="25"/>
      <c r="AV70" s="25"/>
      <c r="AW70" s="25"/>
      <c r="AX70" s="25"/>
      <c r="AY70" s="25"/>
      <c r="AZ70" s="25"/>
      <c r="BA70" s="25"/>
      <c r="BB70" s="25"/>
      <c r="BC70" s="25"/>
      <c r="BD70" s="25"/>
      <c r="BZ70" s="1"/>
    </row>
    <row r="71" spans="2:78" s="9" customFormat="1" ht="11.25" customHeight="1" thickBot="1" x14ac:dyDescent="0.2">
      <c r="B71" s="87"/>
      <c r="C71" s="25"/>
      <c r="D71" s="25"/>
      <c r="E71" s="88"/>
      <c r="F71" s="88"/>
      <c r="G71" s="89"/>
      <c r="H71" s="89"/>
      <c r="I71" s="87"/>
      <c r="J71" s="87"/>
      <c r="K71" s="87"/>
      <c r="L71" s="87"/>
      <c r="M71" s="87"/>
      <c r="N71" s="87"/>
      <c r="O71" s="87"/>
      <c r="P71" s="87"/>
      <c r="Q71" s="87"/>
      <c r="R71" s="87"/>
      <c r="S71" s="87"/>
      <c r="T71" s="87"/>
      <c r="U71" s="89"/>
      <c r="V71" s="89"/>
      <c r="W71" s="89"/>
      <c r="X71" s="89"/>
      <c r="Y71" s="89"/>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Z71" s="1"/>
    </row>
    <row r="72" spans="2:78" ht="18" customHeight="1" x14ac:dyDescent="0.15">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1"/>
      <c r="AB72" s="91"/>
      <c r="AC72" s="91"/>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Z72" s="59"/>
    </row>
    <row r="73" spans="2:78" ht="18" customHeight="1" x14ac:dyDescent="0.15">
      <c r="B73" s="25"/>
      <c r="C73" s="202" t="s">
        <v>100</v>
      </c>
      <c r="D73" s="203"/>
      <c r="E73" s="88"/>
      <c r="F73" s="88"/>
      <c r="G73" s="92" t="s">
        <v>52</v>
      </c>
      <c r="H73" s="43"/>
      <c r="I73" s="25"/>
      <c r="J73" s="25"/>
      <c r="K73" s="25"/>
      <c r="L73" s="25"/>
      <c r="M73" s="25"/>
      <c r="N73" s="25"/>
      <c r="O73" s="25"/>
      <c r="P73" s="25"/>
      <c r="Q73" s="25"/>
      <c r="R73" s="25"/>
      <c r="S73" s="25"/>
      <c r="T73" s="93"/>
      <c r="U73" s="43"/>
      <c r="V73" s="43"/>
      <c r="W73" s="43"/>
      <c r="X73" s="43"/>
      <c r="Y73" s="43"/>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Z73" s="1"/>
    </row>
    <row r="74" spans="2:78" s="9" customFormat="1" ht="11.25" customHeight="1" x14ac:dyDescent="0.15">
      <c r="B74" s="87"/>
      <c r="C74" s="204"/>
      <c r="D74" s="205"/>
      <c r="E74" s="88"/>
      <c r="F74" s="88"/>
      <c r="G74" s="89"/>
      <c r="H74" s="89"/>
      <c r="I74" s="87"/>
      <c r="J74" s="87"/>
      <c r="K74" s="87"/>
      <c r="L74" s="87"/>
      <c r="M74" s="87"/>
      <c r="N74" s="87"/>
      <c r="O74" s="87"/>
      <c r="P74" s="87"/>
      <c r="Q74" s="87"/>
      <c r="R74" s="87"/>
      <c r="S74" s="87"/>
      <c r="T74" s="87"/>
      <c r="U74" s="89"/>
      <c r="V74" s="89"/>
      <c r="W74" s="89"/>
      <c r="X74" s="89"/>
      <c r="Y74" s="89"/>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Z74" s="1"/>
    </row>
    <row r="75" spans="2:78" ht="18" customHeight="1" x14ac:dyDescent="0.15">
      <c r="B75" s="25"/>
      <c r="C75" s="204"/>
      <c r="D75" s="205"/>
      <c r="E75" s="43"/>
      <c r="F75" s="43"/>
      <c r="G75" s="43"/>
      <c r="H75" s="208" t="s">
        <v>66</v>
      </c>
      <c r="I75" s="208"/>
      <c r="J75" s="208"/>
      <c r="K75" s="30" t="s">
        <v>29</v>
      </c>
      <c r="L75" s="145" t="s">
        <v>101</v>
      </c>
      <c r="M75" s="25"/>
      <c r="N75" s="93"/>
      <c r="O75" s="93"/>
      <c r="P75" s="93"/>
      <c r="Q75" s="93"/>
      <c r="R75" s="93"/>
      <c r="S75" s="93"/>
      <c r="T75" s="209" t="str">
        <f>HYPERLINK("mailto:"&amp;"hanro@bic-akita.or.jp"&amp;"?subject="&amp;"令和3年度_あきたモノづくり商談会_参加申込書［受注企業］"&amp;"&amp;body="&amp;"(公財)あきた企業活性化センター"&amp;"%0a"&amp;"経営支援部 取引振興課 担当者 行き"&amp;"%0a%0a"&amp;E9&amp;"%0a%0a"&amp;"標記商談会に［受注企業］として参加を申し込みます。"&amp;"%0a%0a","【メーラーを起動する場合はここをクリック】")</f>
        <v>【メーラーを起動する場合はここをクリック】</v>
      </c>
      <c r="U75" s="209"/>
      <c r="V75" s="209"/>
      <c r="W75" s="209"/>
      <c r="X75" s="209"/>
      <c r="Y75" s="209"/>
      <c r="Z75" s="209"/>
      <c r="AA75" s="209"/>
      <c r="AB75" s="209"/>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Z75" s="59"/>
    </row>
    <row r="76" spans="2:78" ht="18" customHeight="1" x14ac:dyDescent="0.3">
      <c r="B76" s="25"/>
      <c r="C76" s="204"/>
      <c r="D76" s="205"/>
      <c r="E76" s="43"/>
      <c r="F76" s="43"/>
      <c r="G76" s="43"/>
      <c r="H76" s="210" t="s">
        <v>36</v>
      </c>
      <c r="I76" s="210"/>
      <c r="J76" s="210"/>
      <c r="K76" s="30" t="s">
        <v>29</v>
      </c>
      <c r="L76" s="146" t="s">
        <v>14</v>
      </c>
      <c r="M76" s="25"/>
      <c r="N76" s="94"/>
      <c r="O76" s="94"/>
      <c r="P76" s="94"/>
      <c r="Q76" s="94"/>
      <c r="R76" s="94"/>
      <c r="S76" s="94"/>
      <c r="T76" s="209"/>
      <c r="U76" s="209"/>
      <c r="V76" s="209"/>
      <c r="W76" s="209"/>
      <c r="X76" s="209"/>
      <c r="Y76" s="209"/>
      <c r="Z76" s="209"/>
      <c r="AA76" s="209"/>
      <c r="AB76" s="209"/>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Z76" s="1"/>
    </row>
    <row r="77" spans="2:78" s="9" customFormat="1" ht="13.5" customHeight="1" x14ac:dyDescent="0.15">
      <c r="B77" s="87"/>
      <c r="C77" s="204"/>
      <c r="D77" s="205"/>
      <c r="E77" s="87"/>
      <c r="F77" s="87"/>
      <c r="G77" s="89"/>
      <c r="H77" s="89"/>
      <c r="I77" s="87"/>
      <c r="J77" s="87"/>
      <c r="K77" s="87"/>
      <c r="L77" s="87"/>
      <c r="M77" s="87"/>
      <c r="N77" s="87"/>
      <c r="O77" s="87"/>
      <c r="P77" s="87"/>
      <c r="Q77" s="87"/>
      <c r="R77" s="87"/>
      <c r="S77" s="87"/>
      <c r="T77" s="87"/>
      <c r="U77" s="89"/>
      <c r="V77" s="89"/>
      <c r="W77" s="89"/>
      <c r="X77" s="89"/>
      <c r="Y77" s="89"/>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Z77" s="1"/>
    </row>
    <row r="78" spans="2:78" ht="18" customHeight="1" x14ac:dyDescent="0.15">
      <c r="B78" s="25"/>
      <c r="C78" s="204"/>
      <c r="D78" s="205"/>
      <c r="E78" s="95"/>
      <c r="F78" s="25"/>
      <c r="G78" s="96" t="s">
        <v>45</v>
      </c>
      <c r="H78" s="25"/>
      <c r="I78" s="25"/>
      <c r="J78" s="25"/>
      <c r="K78" s="25"/>
      <c r="L78" s="25"/>
      <c r="M78" s="25"/>
      <c r="N78" s="25"/>
      <c r="O78" s="25"/>
      <c r="P78" s="25"/>
      <c r="Q78" s="25"/>
      <c r="R78" s="25"/>
      <c r="S78" s="25"/>
      <c r="T78" s="25"/>
      <c r="U78" s="25"/>
      <c r="V78" s="25"/>
      <c r="W78" s="25"/>
      <c r="X78" s="25"/>
      <c r="Y78" s="25"/>
      <c r="Z78" s="97"/>
      <c r="AA78" s="97"/>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Z78" s="59"/>
    </row>
    <row r="79" spans="2:78" ht="18" customHeight="1" x14ac:dyDescent="0.15">
      <c r="B79" s="25"/>
      <c r="C79" s="204"/>
      <c r="D79" s="205"/>
      <c r="E79" s="94"/>
      <c r="F79" s="25"/>
      <c r="G79" s="96" t="s">
        <v>43</v>
      </c>
      <c r="H79" s="25"/>
      <c r="I79" s="25"/>
      <c r="J79" s="25"/>
      <c r="K79" s="25"/>
      <c r="L79" s="25"/>
      <c r="M79" s="25"/>
      <c r="N79" s="25"/>
      <c r="O79" s="25"/>
      <c r="P79" s="25"/>
      <c r="Q79" s="25"/>
      <c r="R79" s="25"/>
      <c r="S79" s="25"/>
      <c r="T79" s="25"/>
      <c r="U79" s="25"/>
      <c r="V79" s="25"/>
      <c r="W79" s="25"/>
      <c r="X79" s="25"/>
      <c r="Y79" s="25"/>
      <c r="Z79" s="97"/>
      <c r="AA79" s="97"/>
      <c r="AB79" s="25"/>
      <c r="AC79" s="25"/>
      <c r="AD79" s="97"/>
      <c r="AE79" s="97"/>
      <c r="AF79" s="97"/>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3"/>
      <c r="BZ79" s="1"/>
    </row>
    <row r="80" spans="2:78" ht="18" customHeight="1" x14ac:dyDescent="0.25">
      <c r="B80" s="25"/>
      <c r="C80" s="204"/>
      <c r="D80" s="205"/>
      <c r="E80" s="25"/>
      <c r="F80" s="25"/>
      <c r="G80" s="98" t="s">
        <v>42</v>
      </c>
      <c r="H80" s="25"/>
      <c r="I80" s="1"/>
      <c r="J80" s="25"/>
      <c r="K80" s="25"/>
      <c r="L80" s="25"/>
      <c r="M80" s="25"/>
      <c r="N80" s="25"/>
      <c r="O80" s="25"/>
      <c r="P80" s="25"/>
      <c r="Q80" s="25"/>
      <c r="R80" s="25"/>
      <c r="S80" s="25"/>
      <c r="T80" s="25"/>
      <c r="U80" s="25"/>
      <c r="V80" s="25"/>
      <c r="W80" s="25"/>
      <c r="X80" s="25"/>
      <c r="Y80" s="25"/>
      <c r="Z80" s="97"/>
      <c r="AA80" s="97"/>
      <c r="AB80" s="25"/>
      <c r="AC80" s="25"/>
      <c r="AD80" s="97"/>
      <c r="AE80" s="97"/>
      <c r="AF80" s="97"/>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3"/>
      <c r="BZ80" s="1"/>
    </row>
    <row r="81" spans="2:78" ht="18" customHeight="1" x14ac:dyDescent="0.25">
      <c r="B81" s="25"/>
      <c r="C81" s="204"/>
      <c r="D81" s="205"/>
      <c r="E81" s="25"/>
      <c r="F81" s="25"/>
      <c r="G81" s="99" t="s">
        <v>46</v>
      </c>
      <c r="H81" s="25"/>
      <c r="I81" s="1"/>
      <c r="J81" s="25"/>
      <c r="K81" s="25"/>
      <c r="L81" s="25"/>
      <c r="M81" s="25"/>
      <c r="N81" s="25"/>
      <c r="O81" s="25"/>
      <c r="P81" s="25"/>
      <c r="Q81" s="25"/>
      <c r="R81" s="25"/>
      <c r="S81" s="25"/>
      <c r="T81" s="25"/>
      <c r="U81" s="25"/>
      <c r="V81" s="25"/>
      <c r="W81" s="25"/>
      <c r="X81" s="25"/>
      <c r="Y81" s="25"/>
      <c r="Z81" s="97"/>
      <c r="AA81" s="97"/>
      <c r="AB81" s="25"/>
      <c r="AC81" s="25"/>
      <c r="AD81" s="97"/>
      <c r="AE81" s="97"/>
      <c r="AF81" s="97"/>
      <c r="AG81" s="25"/>
      <c r="AH81" s="25"/>
      <c r="AI81" s="25"/>
      <c r="AJ81" s="29"/>
      <c r="AK81" s="29"/>
      <c r="AL81" s="29"/>
      <c r="AM81" s="29"/>
      <c r="AN81" s="29"/>
      <c r="AO81" s="29"/>
      <c r="AP81" s="29"/>
      <c r="AQ81" s="29"/>
      <c r="AR81" s="29"/>
      <c r="AS81" s="25"/>
      <c r="AT81" s="25"/>
      <c r="AU81" s="25"/>
      <c r="AV81" s="25"/>
      <c r="AW81" s="25"/>
      <c r="AX81" s="25"/>
      <c r="AY81" s="25"/>
      <c r="AZ81" s="25"/>
      <c r="BA81" s="25"/>
      <c r="BB81" s="25"/>
      <c r="BC81" s="25"/>
      <c r="BD81" s="25"/>
      <c r="BZ81" s="1"/>
    </row>
    <row r="82" spans="2:78" ht="18" customHeight="1" x14ac:dyDescent="0.25">
      <c r="B82" s="25"/>
      <c r="C82" s="204"/>
      <c r="D82" s="205"/>
      <c r="E82" s="94"/>
      <c r="F82" s="1"/>
      <c r="G82" s="100" t="s">
        <v>83</v>
      </c>
      <c r="H82" s="25"/>
      <c r="I82" s="1"/>
      <c r="J82" s="25"/>
      <c r="K82" s="25"/>
      <c r="L82" s="25"/>
      <c r="M82" s="25"/>
      <c r="N82" s="25"/>
      <c r="O82" s="25"/>
      <c r="P82" s="25"/>
      <c r="Q82" s="25"/>
      <c r="R82" s="25"/>
      <c r="S82" s="25"/>
      <c r="T82" s="25"/>
      <c r="U82" s="25"/>
      <c r="V82" s="25"/>
      <c r="W82" s="25"/>
      <c r="X82" s="25"/>
      <c r="Y82" s="25"/>
      <c r="Z82" s="97"/>
      <c r="AA82" s="97"/>
      <c r="AB82" s="25"/>
      <c r="AC82" s="25"/>
      <c r="AD82" s="97"/>
      <c r="AE82" s="97"/>
      <c r="AF82" s="97"/>
      <c r="AG82" s="25"/>
      <c r="AH82" s="25"/>
      <c r="AI82" s="25"/>
      <c r="AJ82" s="29"/>
      <c r="AK82" s="29"/>
      <c r="AL82" s="29"/>
      <c r="AM82" s="29"/>
      <c r="AN82" s="29"/>
      <c r="AO82" s="29"/>
      <c r="AP82" s="29"/>
      <c r="AQ82" s="29"/>
      <c r="AR82" s="29"/>
      <c r="AS82" s="25"/>
      <c r="AT82" s="25"/>
      <c r="AU82" s="25"/>
      <c r="AV82" s="25"/>
      <c r="AW82" s="25"/>
      <c r="AX82" s="25"/>
      <c r="AY82" s="25"/>
      <c r="AZ82" s="25"/>
      <c r="BA82" s="25"/>
      <c r="BB82" s="25"/>
      <c r="BC82" s="25"/>
      <c r="BD82" s="25"/>
      <c r="BZ82" s="1"/>
    </row>
    <row r="83" spans="2:78" ht="18" customHeight="1" x14ac:dyDescent="0.25">
      <c r="B83" s="25"/>
      <c r="C83" s="204"/>
      <c r="D83" s="205"/>
      <c r="E83" s="94"/>
      <c r="F83" s="1"/>
      <c r="G83" s="100"/>
      <c r="H83" s="25"/>
      <c r="I83" s="1"/>
      <c r="J83" s="25"/>
      <c r="K83" s="25"/>
      <c r="L83" s="25"/>
      <c r="M83" s="25"/>
      <c r="N83" s="25"/>
      <c r="O83" s="25"/>
      <c r="P83" s="25"/>
      <c r="Q83" s="25"/>
      <c r="R83" s="25"/>
      <c r="S83" s="25"/>
      <c r="T83" s="25"/>
      <c r="U83" s="25"/>
      <c r="V83" s="25"/>
      <c r="W83" s="25"/>
      <c r="X83" s="25"/>
      <c r="Y83" s="25"/>
      <c r="Z83" s="97"/>
      <c r="AA83" s="97"/>
      <c r="AB83" s="25"/>
      <c r="AC83" s="25"/>
      <c r="AD83" s="97"/>
      <c r="AE83" s="97"/>
      <c r="AF83" s="97"/>
      <c r="AG83" s="25"/>
      <c r="AH83" s="25"/>
      <c r="AI83" s="25"/>
      <c r="AJ83" s="29"/>
      <c r="AK83" s="29"/>
      <c r="AL83" s="29"/>
      <c r="AM83" s="29"/>
      <c r="AN83" s="29"/>
      <c r="AO83" s="29"/>
      <c r="AP83" s="29"/>
      <c r="AQ83" s="29"/>
      <c r="AR83" s="29"/>
      <c r="AS83" s="25"/>
      <c r="AT83" s="25"/>
      <c r="AU83" s="25"/>
      <c r="AV83" s="25"/>
      <c r="AW83" s="25"/>
      <c r="AX83" s="25"/>
      <c r="AY83" s="25"/>
      <c r="AZ83" s="25"/>
      <c r="BA83" s="25"/>
      <c r="BB83" s="25"/>
      <c r="BC83" s="25"/>
      <c r="BD83" s="25"/>
      <c r="BZ83" s="1"/>
    </row>
    <row r="84" spans="2:78" ht="18" customHeight="1" x14ac:dyDescent="0.25">
      <c r="B84" s="25"/>
      <c r="C84" s="204"/>
      <c r="D84" s="205"/>
      <c r="E84" s="236" t="s">
        <v>123</v>
      </c>
      <c r="F84" s="237"/>
      <c r="G84" s="237"/>
      <c r="H84" s="237"/>
      <c r="I84" s="32" t="s">
        <v>124</v>
      </c>
      <c r="J84" s="101"/>
      <c r="K84" s="101"/>
      <c r="L84" s="101"/>
      <c r="M84" s="101"/>
      <c r="N84" s="101"/>
      <c r="O84" s="101"/>
      <c r="P84" s="101"/>
      <c r="Q84" s="101"/>
      <c r="R84" s="101"/>
      <c r="S84" s="25"/>
      <c r="T84" s="101"/>
      <c r="U84" s="25"/>
      <c r="V84" s="32"/>
      <c r="W84" s="101"/>
      <c r="X84" s="101"/>
      <c r="Y84" s="97"/>
      <c r="Z84" s="97"/>
      <c r="AA84" s="25"/>
      <c r="AB84" s="25"/>
      <c r="AC84" s="25"/>
      <c r="AD84" s="97"/>
      <c r="AE84" s="97"/>
      <c r="AF84" s="97"/>
      <c r="AG84" s="25"/>
      <c r="AH84" s="25"/>
      <c r="AI84" s="25"/>
      <c r="AJ84" s="29"/>
      <c r="AK84" s="29"/>
      <c r="AL84" s="29"/>
      <c r="AM84" s="29"/>
      <c r="AN84" s="29"/>
      <c r="AO84" s="29"/>
      <c r="AP84" s="29"/>
      <c r="AQ84" s="29"/>
      <c r="AR84" s="29"/>
      <c r="AS84" s="25"/>
      <c r="AT84" s="25"/>
      <c r="AU84" s="25"/>
      <c r="AV84" s="25"/>
      <c r="AW84" s="25"/>
      <c r="AX84" s="25"/>
      <c r="AY84" s="25"/>
      <c r="AZ84" s="25"/>
      <c r="BA84" s="25"/>
      <c r="BB84" s="25"/>
      <c r="BC84" s="25"/>
      <c r="BD84" s="25"/>
      <c r="BZ84" s="1"/>
    </row>
    <row r="85" spans="2:78" s="9" customFormat="1" ht="11.25" customHeight="1" x14ac:dyDescent="0.25">
      <c r="B85" s="25"/>
      <c r="C85" s="206"/>
      <c r="D85" s="207"/>
      <c r="E85" s="101"/>
      <c r="F85" s="101"/>
      <c r="G85" s="101"/>
      <c r="H85" s="101"/>
      <c r="I85" s="25" t="s">
        <v>41</v>
      </c>
      <c r="J85" s="101"/>
      <c r="K85" s="101"/>
      <c r="L85" s="101"/>
      <c r="M85" s="101"/>
      <c r="N85" s="101"/>
      <c r="O85" s="101"/>
      <c r="P85" s="101"/>
      <c r="Q85" s="101"/>
      <c r="R85" s="101"/>
      <c r="S85" s="101"/>
      <c r="T85" s="101"/>
      <c r="U85" s="101"/>
      <c r="V85" s="101"/>
      <c r="W85" s="101"/>
      <c r="X85" s="101"/>
      <c r="Y85" s="97"/>
      <c r="Z85" s="97"/>
      <c r="AA85" s="25"/>
      <c r="AB85" s="25"/>
      <c r="AC85" s="25"/>
      <c r="AD85" s="97"/>
      <c r="AE85" s="97"/>
      <c r="AF85" s="97"/>
      <c r="AG85" s="25"/>
      <c r="AH85" s="25"/>
      <c r="AI85" s="25"/>
      <c r="AJ85" s="29"/>
      <c r="AK85" s="29"/>
      <c r="AL85" s="29"/>
      <c r="AM85" s="29"/>
      <c r="AN85" s="29"/>
      <c r="AO85" s="29"/>
      <c r="AP85" s="29"/>
      <c r="AQ85" s="29"/>
      <c r="AR85" s="29"/>
      <c r="AS85" s="25"/>
      <c r="AT85" s="25"/>
      <c r="AU85" s="25"/>
      <c r="AV85" s="25"/>
      <c r="AW85" s="25"/>
      <c r="AX85" s="25"/>
      <c r="AY85" s="25"/>
      <c r="AZ85" s="25"/>
      <c r="BA85" s="25"/>
      <c r="BB85" s="25"/>
      <c r="BC85" s="25"/>
      <c r="BD85" s="25"/>
      <c r="BZ85" s="1"/>
    </row>
    <row r="86" spans="2:78" ht="18" customHeight="1" x14ac:dyDescent="0.15">
      <c r="Z86" s="31"/>
      <c r="BZ86" s="1"/>
    </row>
    <row r="87" spans="2:78" ht="18" customHeight="1" x14ac:dyDescent="0.15">
      <c r="Z87" s="31"/>
    </row>
    <row r="90" spans="2:78" s="3" customFormat="1" ht="36" customHeight="1" x14ac:dyDescent="0.15">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row>
    <row r="91" spans="2:78" s="3" customFormat="1" ht="36" customHeight="1" x14ac:dyDescent="0.15">
      <c r="C91" s="2"/>
      <c r="D91" s="2"/>
      <c r="E91" s="2"/>
      <c r="F91" s="2"/>
      <c r="G91" s="2"/>
      <c r="H91" s="2"/>
      <c r="I91" s="2"/>
      <c r="J91" s="2"/>
      <c r="K91" s="2"/>
      <c r="L91" s="2"/>
      <c r="M91" s="2"/>
      <c r="N91" s="33"/>
      <c r="O91" s="214"/>
      <c r="P91" s="214"/>
      <c r="Q91" s="214"/>
      <c r="R91" s="214"/>
      <c r="S91" s="214"/>
      <c r="T91" s="34"/>
      <c r="U91" s="2"/>
      <c r="V91" s="2"/>
      <c r="W91" s="2"/>
      <c r="X91" s="2"/>
      <c r="Y91" s="2"/>
      <c r="Z91" s="2"/>
      <c r="AA91" s="2"/>
      <c r="AB91" s="2"/>
    </row>
  </sheetData>
  <mergeCells count="252">
    <mergeCell ref="Q2:U2"/>
    <mergeCell ref="C8:D8"/>
    <mergeCell ref="E8:V8"/>
    <mergeCell ref="W8:X8"/>
    <mergeCell ref="Y8:AA8"/>
    <mergeCell ref="AE8:AF8"/>
    <mergeCell ref="AG8:AX8"/>
    <mergeCell ref="AY8:AZ8"/>
    <mergeCell ref="BA8:BC8"/>
    <mergeCell ref="C3:AB3"/>
    <mergeCell ref="AY11:AZ11"/>
    <mergeCell ref="AS13:AV14"/>
    <mergeCell ref="AW13:AZ14"/>
    <mergeCell ref="Y9:AA9"/>
    <mergeCell ref="AE9:AF10"/>
    <mergeCell ref="AG9:AX10"/>
    <mergeCell ref="AY9:AZ9"/>
    <mergeCell ref="BA9:BC9"/>
    <mergeCell ref="W10:X10"/>
    <mergeCell ref="Y10:AB10"/>
    <mergeCell ref="AY10:AZ10"/>
    <mergeCell ref="BA10:BD10"/>
    <mergeCell ref="BA11:BD11"/>
    <mergeCell ref="BA13:BD14"/>
    <mergeCell ref="AE13:AF14"/>
    <mergeCell ref="AG13:AJ14"/>
    <mergeCell ref="AK13:AN14"/>
    <mergeCell ref="AR12:AS12"/>
    <mergeCell ref="AT12:BD12"/>
    <mergeCell ref="R12:AB12"/>
    <mergeCell ref="AE12:AF12"/>
    <mergeCell ref="AG12:AQ12"/>
    <mergeCell ref="AO13:AR14"/>
    <mergeCell ref="C11:D11"/>
    <mergeCell ref="E11:H11"/>
    <mergeCell ref="I11:V11"/>
    <mergeCell ref="W11:X11"/>
    <mergeCell ref="Y11:AB11"/>
    <mergeCell ref="AE11:AF11"/>
    <mergeCell ref="AG11:AI11"/>
    <mergeCell ref="AJ11:AX11"/>
    <mergeCell ref="AV16:AX16"/>
    <mergeCell ref="AY16:AZ16"/>
    <mergeCell ref="E17:G17"/>
    <mergeCell ref="AG17:AI17"/>
    <mergeCell ref="AK17:AM17"/>
    <mergeCell ref="AN17:AO17"/>
    <mergeCell ref="AV17:AX17"/>
    <mergeCell ref="AY17:AZ17"/>
    <mergeCell ref="AK21:AQ21"/>
    <mergeCell ref="AR21:AX21"/>
    <mergeCell ref="AY21:BB21"/>
    <mergeCell ref="AG18:AI18"/>
    <mergeCell ref="E19:G19"/>
    <mergeCell ref="AG19:AI19"/>
    <mergeCell ref="E20:G20"/>
    <mergeCell ref="AG20:AI20"/>
    <mergeCell ref="AG16:AI16"/>
    <mergeCell ref="AK16:AM16"/>
    <mergeCell ref="AN16:AO16"/>
    <mergeCell ref="BC21:BD21"/>
    <mergeCell ref="AK22:AQ22"/>
    <mergeCell ref="AR22:AX22"/>
    <mergeCell ref="AY22:BB22"/>
    <mergeCell ref="BC22:BD22"/>
    <mergeCell ref="E22:G22"/>
    <mergeCell ref="I22:O22"/>
    <mergeCell ref="P22:V22"/>
    <mergeCell ref="W22:Z22"/>
    <mergeCell ref="AA22:AB22"/>
    <mergeCell ref="AG22:AI22"/>
    <mergeCell ref="E21:G21"/>
    <mergeCell ref="H21:H31"/>
    <mergeCell ref="I21:O21"/>
    <mergeCell ref="P21:V21"/>
    <mergeCell ref="W21:Z21"/>
    <mergeCell ref="AA21:AB21"/>
    <mergeCell ref="AG21:AI21"/>
    <mergeCell ref="AJ21:AJ31"/>
    <mergeCell ref="E23:G23"/>
    <mergeCell ref="I23:O23"/>
    <mergeCell ref="AK23:AQ23"/>
    <mergeCell ref="AR23:AX23"/>
    <mergeCell ref="AY23:BB23"/>
    <mergeCell ref="BC23:BD23"/>
    <mergeCell ref="E24:G24"/>
    <mergeCell ref="I24:O24"/>
    <mergeCell ref="P24:V24"/>
    <mergeCell ref="W24:Z24"/>
    <mergeCell ref="AA24:AB24"/>
    <mergeCell ref="AG24:AI24"/>
    <mergeCell ref="AK24:AQ24"/>
    <mergeCell ref="AR24:AX24"/>
    <mergeCell ref="AY24:BB24"/>
    <mergeCell ref="BC24:BD24"/>
    <mergeCell ref="P23:V23"/>
    <mergeCell ref="W23:Z23"/>
    <mergeCell ref="AA23:AB23"/>
    <mergeCell ref="AG23:AI23"/>
    <mergeCell ref="AK25:AQ25"/>
    <mergeCell ref="AR25:AX25"/>
    <mergeCell ref="AY25:BB25"/>
    <mergeCell ref="BC25:BD25"/>
    <mergeCell ref="E26:G26"/>
    <mergeCell ref="I26:O26"/>
    <mergeCell ref="P26:V26"/>
    <mergeCell ref="W26:Z26"/>
    <mergeCell ref="AA26:AB26"/>
    <mergeCell ref="AG26:AI26"/>
    <mergeCell ref="AK26:AQ26"/>
    <mergeCell ref="AR26:AX26"/>
    <mergeCell ref="AY26:BB26"/>
    <mergeCell ref="BC26:BD26"/>
    <mergeCell ref="E25:G25"/>
    <mergeCell ref="I25:O25"/>
    <mergeCell ref="P25:V25"/>
    <mergeCell ref="W25:Z25"/>
    <mergeCell ref="AA25:AB25"/>
    <mergeCell ref="AG25:AI25"/>
    <mergeCell ref="AK27:AQ27"/>
    <mergeCell ref="AR27:AX27"/>
    <mergeCell ref="AY27:BB27"/>
    <mergeCell ref="BC27:BD27"/>
    <mergeCell ref="E28:G28"/>
    <mergeCell ref="I28:O28"/>
    <mergeCell ref="P28:V28"/>
    <mergeCell ref="W28:Z28"/>
    <mergeCell ref="AA28:AB28"/>
    <mergeCell ref="AG28:AI28"/>
    <mergeCell ref="AK28:AQ28"/>
    <mergeCell ref="AR28:AX28"/>
    <mergeCell ref="AY28:BB28"/>
    <mergeCell ref="BC28:BD28"/>
    <mergeCell ref="E27:G27"/>
    <mergeCell ref="I27:O27"/>
    <mergeCell ref="P27:V27"/>
    <mergeCell ref="AG27:AI27"/>
    <mergeCell ref="AG31:AI31"/>
    <mergeCell ref="AK31:AQ31"/>
    <mergeCell ref="AR31:AX31"/>
    <mergeCell ref="AY31:BB31"/>
    <mergeCell ref="BC29:BD29"/>
    <mergeCell ref="E30:G30"/>
    <mergeCell ref="I30:O30"/>
    <mergeCell ref="P30:V30"/>
    <mergeCell ref="W30:Z30"/>
    <mergeCell ref="AA30:AB30"/>
    <mergeCell ref="AG30:AI30"/>
    <mergeCell ref="AK30:AQ30"/>
    <mergeCell ref="AR30:AX30"/>
    <mergeCell ref="AY30:BB30"/>
    <mergeCell ref="BC30:BD30"/>
    <mergeCell ref="E29:G29"/>
    <mergeCell ref="I29:O29"/>
    <mergeCell ref="P29:V29"/>
    <mergeCell ref="W29:Z29"/>
    <mergeCell ref="AA29:AB29"/>
    <mergeCell ref="AG29:AI29"/>
    <mergeCell ref="AK29:AQ29"/>
    <mergeCell ref="AR29:AX29"/>
    <mergeCell ref="AY29:BB29"/>
    <mergeCell ref="AZ57:BC57"/>
    <mergeCell ref="E58:M58"/>
    <mergeCell ref="N58:S58"/>
    <mergeCell ref="T58:W58"/>
    <mergeCell ref="AG58:AO58"/>
    <mergeCell ref="AP58:AU58"/>
    <mergeCell ref="AV58:AY58"/>
    <mergeCell ref="AZ58:BC58"/>
    <mergeCell ref="BC31:BD31"/>
    <mergeCell ref="E32:G32"/>
    <mergeCell ref="AG32:AI32"/>
    <mergeCell ref="E33:G33"/>
    <mergeCell ref="H33:AB35"/>
    <mergeCell ref="AG33:AI33"/>
    <mergeCell ref="AK33:AM33"/>
    <mergeCell ref="AN33:AO33"/>
    <mergeCell ref="E34:G35"/>
    <mergeCell ref="AF34:AF35"/>
    <mergeCell ref="AG34:AI35"/>
    <mergeCell ref="AK34:AM34"/>
    <mergeCell ref="AN34:AO34"/>
    <mergeCell ref="E31:G31"/>
    <mergeCell ref="I31:O31"/>
    <mergeCell ref="P31:V31"/>
    <mergeCell ref="O91:S91"/>
    <mergeCell ref="F63:I63"/>
    <mergeCell ref="K63:U63"/>
    <mergeCell ref="W63:AA63"/>
    <mergeCell ref="AH63:AK63"/>
    <mergeCell ref="AM63:AW63"/>
    <mergeCell ref="AY63:BC63"/>
    <mergeCell ref="F64:I64"/>
    <mergeCell ref="K64:U64"/>
    <mergeCell ref="W64:AA64"/>
    <mergeCell ref="AH64:AK64"/>
    <mergeCell ref="AM64:AW64"/>
    <mergeCell ref="AY64:BC64"/>
    <mergeCell ref="C90:AB90"/>
    <mergeCell ref="E68:G69"/>
    <mergeCell ref="I68:K68"/>
    <mergeCell ref="L68:AA68"/>
    <mergeCell ref="AG68:AI69"/>
    <mergeCell ref="AK68:AM68"/>
    <mergeCell ref="AN68:BC68"/>
    <mergeCell ref="O69:AA69"/>
    <mergeCell ref="AQ69:BC69"/>
    <mergeCell ref="E84:H84"/>
    <mergeCell ref="AG41:AV41"/>
    <mergeCell ref="AW41:AY41"/>
    <mergeCell ref="AG42:AV42"/>
    <mergeCell ref="AW42:AY42"/>
    <mergeCell ref="AG51:AV51"/>
    <mergeCell ref="AW51:AY51"/>
    <mergeCell ref="C73:D85"/>
    <mergeCell ref="H75:J75"/>
    <mergeCell ref="T75:AB76"/>
    <mergeCell ref="H76:J76"/>
    <mergeCell ref="E57:M57"/>
    <mergeCell ref="N57:S57"/>
    <mergeCell ref="T57:W57"/>
    <mergeCell ref="AG57:AO57"/>
    <mergeCell ref="AP57:AU57"/>
    <mergeCell ref="AV57:AY57"/>
    <mergeCell ref="E41:T41"/>
    <mergeCell ref="E42:T42"/>
    <mergeCell ref="U41:W41"/>
    <mergeCell ref="U42:W42"/>
    <mergeCell ref="C9:D10"/>
    <mergeCell ref="E9:V10"/>
    <mergeCell ref="W9:X9"/>
    <mergeCell ref="E51:T51"/>
    <mergeCell ref="U51:W51"/>
    <mergeCell ref="D34:D35"/>
    <mergeCell ref="W31:Z31"/>
    <mergeCell ref="AA31:AB31"/>
    <mergeCell ref="W27:Z27"/>
    <mergeCell ref="AA27:AB27"/>
    <mergeCell ref="C13:D14"/>
    <mergeCell ref="E13:H14"/>
    <mergeCell ref="I13:L14"/>
    <mergeCell ref="M13:P14"/>
    <mergeCell ref="Q13:T14"/>
    <mergeCell ref="U13:X14"/>
    <mergeCell ref="Y13:AB14"/>
    <mergeCell ref="E16:G16"/>
    <mergeCell ref="H16:R20"/>
    <mergeCell ref="S16:AB20"/>
    <mergeCell ref="E18:G18"/>
    <mergeCell ref="C12:D12"/>
    <mergeCell ref="E12:O12"/>
    <mergeCell ref="P12:Q12"/>
  </mergeCells>
  <phoneticPr fontId="27"/>
  <conditionalFormatting sqref="E8:V8">
    <cfRule type="expression" dxfId="55" priority="37" stopIfTrue="1">
      <formula>E8=""</formula>
    </cfRule>
  </conditionalFormatting>
  <conditionalFormatting sqref="E9:V10">
    <cfRule type="expression" dxfId="54" priority="36" stopIfTrue="1">
      <formula>E9=""</formula>
    </cfRule>
  </conditionalFormatting>
  <conditionalFormatting sqref="E11">
    <cfRule type="expression" dxfId="53" priority="35" stopIfTrue="1">
      <formula>E11=""</formula>
    </cfRule>
  </conditionalFormatting>
  <conditionalFormatting sqref="I11">
    <cfRule type="expression" dxfId="28" priority="34" stopIfTrue="1">
      <formula>I11=""</formula>
    </cfRule>
  </conditionalFormatting>
  <conditionalFormatting sqref="Y8:AA8">
    <cfRule type="expression" dxfId="52" priority="33" stopIfTrue="1">
      <formula>Y8=""</formula>
    </cfRule>
  </conditionalFormatting>
  <conditionalFormatting sqref="Y9:AA9">
    <cfRule type="expression" dxfId="51" priority="32" stopIfTrue="1">
      <formula>Y9=""</formula>
    </cfRule>
  </conditionalFormatting>
  <conditionalFormatting sqref="Y10:AB10">
    <cfRule type="expression" dxfId="50" priority="31" stopIfTrue="1">
      <formula>Y10=""</formula>
    </cfRule>
  </conditionalFormatting>
  <conditionalFormatting sqref="Y11:AB11">
    <cfRule type="expression" dxfId="49" priority="30" stopIfTrue="1">
      <formula>Y11=""</formula>
    </cfRule>
  </conditionalFormatting>
  <conditionalFormatting sqref="E12:O12">
    <cfRule type="expression" dxfId="48" priority="29" stopIfTrue="1">
      <formula>$E$12=""</formula>
    </cfRule>
  </conditionalFormatting>
  <conditionalFormatting sqref="R12:AB12">
    <cfRule type="expression" dxfId="47" priority="28" stopIfTrue="1">
      <formula>$R$12=""</formula>
    </cfRule>
  </conditionalFormatting>
  <conditionalFormatting sqref="D16:D33">
    <cfRule type="expression" dxfId="46" priority="38" stopIfTrue="1">
      <formula>$BZ$36=0</formula>
    </cfRule>
  </conditionalFormatting>
  <conditionalFormatting sqref="E34:G35">
    <cfRule type="expression" dxfId="45" priority="26">
      <formula>$BZ$35=1</formula>
    </cfRule>
    <cfRule type="expression" dxfId="44" priority="27">
      <formula>D33="○"</formula>
    </cfRule>
  </conditionalFormatting>
  <conditionalFormatting sqref="H16:R20">
    <cfRule type="expression" dxfId="43" priority="25" stopIfTrue="1">
      <formula>COUNTA($H$16)=0</formula>
    </cfRule>
  </conditionalFormatting>
  <conditionalFormatting sqref="S16:AB20">
    <cfRule type="expression" dxfId="42" priority="24" stopIfTrue="1">
      <formula>COUNTA($S$16)=0</formula>
    </cfRule>
  </conditionalFormatting>
  <conditionalFormatting sqref="E13:T14">
    <cfRule type="expression" dxfId="41" priority="23" stopIfTrue="1">
      <formula>$BZ$14=0</formula>
    </cfRule>
  </conditionalFormatting>
  <conditionalFormatting sqref="I22:AB31">
    <cfRule type="expression" dxfId="40" priority="22" stopIfTrue="1">
      <formula>$BZ$31=0</formula>
    </cfRule>
  </conditionalFormatting>
  <conditionalFormatting sqref="H33:AB35">
    <cfRule type="expression" dxfId="39" priority="21" stopIfTrue="1">
      <formula>COUNTA($H$33)=0</formula>
    </cfRule>
  </conditionalFormatting>
  <conditionalFormatting sqref="I68:K68">
    <cfRule type="expression" dxfId="38" priority="20" stopIfTrue="1">
      <formula>$E$11=0</formula>
    </cfRule>
  </conditionalFormatting>
  <conditionalFormatting sqref="L68:AA68">
    <cfRule type="expression" dxfId="37" priority="19" stopIfTrue="1">
      <formula>$L$68="秋田県"</formula>
    </cfRule>
  </conditionalFormatting>
  <conditionalFormatting sqref="O69:AA69">
    <cfRule type="expression" dxfId="36" priority="18" stopIfTrue="1">
      <formula>E9=""</formula>
    </cfRule>
  </conditionalFormatting>
  <conditionalFormatting sqref="E57:W58">
    <cfRule type="expression" dxfId="35" priority="39" stopIfTrue="1">
      <formula>$BZ$58=0</formula>
    </cfRule>
  </conditionalFormatting>
  <conditionalFormatting sqref="K63:U64">
    <cfRule type="expression" dxfId="34" priority="40" stopIfTrue="1">
      <formula>$BZ$64=0</formula>
    </cfRule>
  </conditionalFormatting>
  <conditionalFormatting sqref="W63:AA64">
    <cfRule type="expression" dxfId="33" priority="41" stopIfTrue="1">
      <formula>$BZ$65=0</formula>
    </cfRule>
  </conditionalFormatting>
  <conditionalFormatting sqref="F63:I63">
    <cfRule type="expression" dxfId="32" priority="17" stopIfTrue="1">
      <formula>F63="(ﾌﾟﾙﾀﾞｳﾝ選択)"</formula>
    </cfRule>
  </conditionalFormatting>
  <conditionalFormatting sqref="F64:I64">
    <cfRule type="expression" dxfId="31" priority="16" stopIfTrue="1">
      <formula>F63="(ﾌﾟﾙﾀﾞｳﾝ選択)"</formula>
    </cfRule>
  </conditionalFormatting>
  <conditionalFormatting sqref="U51:W51">
    <cfRule type="expression" dxfId="30" priority="6">
      <formula>$BZ$51=0</formula>
    </cfRule>
  </conditionalFormatting>
  <conditionalFormatting sqref="U41:W42">
    <cfRule type="expression" dxfId="29" priority="42">
      <formula>$BZ$42=0</formula>
    </cfRule>
  </conditionalFormatting>
  <dataValidations count="26">
    <dataValidation type="list" allowBlank="1" showInputMessage="1" sqref="F63:I64" xr:uid="{00000000-0002-0000-0000-000000000000}">
      <formula1>$T$57:$T$58</formula1>
    </dataValidation>
    <dataValidation imeMode="off" allowBlank="1" showInputMessage="1" showErrorMessage="1" sqref="R12:AB12 E12:N12 AG12:AP12 AT12:BD12 L76" xr:uid="{00000000-0002-0000-0000-000001000000}"/>
    <dataValidation imeMode="on" allowBlank="1" showInputMessage="1" showErrorMessage="1" sqref="H33 I22:Z31 AK22:BB31 BA13 AU16 AJ16:AJ19 AJ33 AG13 AK13 AS13 AO13 AW13" xr:uid="{00000000-0002-0000-0000-000002000000}"/>
    <dataValidation type="list" allowBlank="1" showInputMessage="1" showErrorMessage="1" sqref="AF16:AF33" xr:uid="{00000000-0002-0000-0000-000003000000}">
      <formula1>"○"</formula1>
    </dataValidation>
    <dataValidation imeMode="halfAlpha" allowBlank="1" showInputMessage="1" showErrorMessage="1" sqref="AG11:AI12 BA8:BC9 AN12:AO12 AA22:AB31 BA10:BD11 BC22:BD31 E12:G12 L12:M12" xr:uid="{00000000-0002-0000-0000-000004000000}"/>
    <dataValidation imeMode="halfKatakana" allowBlank="1" showInputMessage="1" showErrorMessage="1" sqref="AG8:AQ8" xr:uid="{00000000-0002-0000-0000-000005000000}"/>
    <dataValidation type="list" allowBlank="1" sqref="BA59:BC59" xr:uid="{00000000-0002-0000-0000-000006000000}">
      <formula1>"○:出席,×:欠席"</formula1>
    </dataValidation>
    <dataValidation imeMode="halfAlpha" allowBlank="1" showInputMessage="1" showErrorMessage="1" prompt="会社所在地〒（ハイフン込み）" sqref="E11" xr:uid="{00000000-0002-0000-0000-000007000000}"/>
    <dataValidation imeMode="fullKatakana" allowBlank="1" showInputMessage="1" showErrorMessage="1" prompt="全角カタカナ入力_x000a_(カブシキガイシャ、ユウゲンガイシャの入力は不要)" sqref="E8:V8" xr:uid="{00000000-0002-0000-0000-000008000000}"/>
    <dataValidation type="decimal" imeMode="halfAlpha" allowBlank="1" showInputMessage="1" showErrorMessage="1" error="&quot;百&quot;、”千”等の漢数字を用いず、_x000a_単位の「万円」に合わせる形で、_x000a_半角英数字での入力をお願いします。" prompt="半角英数字入力_x000a_(&quot;百&quot;、”千”等の漢数字を用いず、単位の「万円」に合わせる)" sqref="Y8:AA8" xr:uid="{00000000-0002-0000-0000-000009000000}">
      <formula1>0</formula1>
      <formula2>9.99999999999999E+74</formula2>
    </dataValidation>
    <dataValidation type="decimal" imeMode="halfAlpha" allowBlank="1" showInputMessage="1" showErrorMessage="1" error="半角英数字での入力をお願いします。" prompt="半角英数字入力" sqref="Y9:AA9" xr:uid="{00000000-0002-0000-0000-00000A000000}">
      <formula1>0</formula1>
      <formula2>9.99999999999999E+72</formula2>
    </dataValidation>
    <dataValidation allowBlank="1" showInputMessage="1" showErrorMessage="1" prompt="株式会社　→　㈱_x000a_有限会社　→　㈲_x000a_にて代用してください。フリガナへの入力は不要です。" sqref="E9:V10" xr:uid="{00000000-0002-0000-0000-00000B000000}"/>
    <dataValidation allowBlank="1" showInputMessage="1" showErrorMessage="1" prompt="所在地住所" sqref="I11" xr:uid="{00000000-0002-0000-0000-00000C000000}"/>
    <dataValidation imeMode="halfAlpha" allowBlank="1" showInputMessage="1" showErrorMessage="1" prompt="ハイフン込み" sqref="Y10:AB11" xr:uid="{00000000-0002-0000-0000-00000D000000}"/>
    <dataValidation type="list" allowBlank="1" showInputMessage="1" showErrorMessage="1" sqref="D16:D33" xr:uid="{00000000-0002-0000-0000-00000E000000}">
      <formula1>"○,　"</formula1>
    </dataValidation>
    <dataValidation imeMode="on" allowBlank="1" showInputMessage="1" showErrorMessage="1" prompt="その他の_x000a_加工分野の詳細" sqref="E34:G35 AG34:AI35" xr:uid="{00000000-0002-0000-0000-00000F000000}"/>
    <dataValidation allowBlank="1" showInputMessage="1" showErrorMessage="1" promptTitle="文字数目安135字" prompt="右側の記入例欄の推奨文字数と、現在文字数を参考にご入力お願いします。" sqref="H16:R20" xr:uid="{00000000-0002-0000-0000-000010000000}"/>
    <dataValidation allowBlank="1" showInputMessage="1" showErrorMessage="1" promptTitle="文字数目安100字" prompt="右側の記入例欄の推奨文字数と、現在文字数を参考にご入力お願いします。" sqref="S16:AB20" xr:uid="{00000000-0002-0000-0000-000011000000}"/>
    <dataValidation allowBlank="1" showInputMessage="1" showErrorMessage="1" promptTitle="参加者１人目　役職" prompt="役職を入力してください。" sqref="E13:H14" xr:uid="{00000000-0002-0000-0000-000012000000}"/>
    <dataValidation allowBlank="1" showInputMessage="1" showErrorMessage="1" promptTitle="参加者１人目　氏名" prompt="氏名を入力してください。" sqref="I13:L14" xr:uid="{00000000-0002-0000-0000-000013000000}"/>
    <dataValidation allowBlank="1" showInputMessage="1" showErrorMessage="1" promptTitle="参加者２人目　役職" prompt="役職を入力してください。" sqref="M13:P14" xr:uid="{00000000-0002-0000-0000-000014000000}"/>
    <dataValidation allowBlank="1" showInputMessage="1" showErrorMessage="1" promptTitle="参加者２人目　氏名" prompt="氏名を入力してください。" sqref="Q13:T14" xr:uid="{00000000-0002-0000-0000-000015000000}"/>
    <dataValidation type="list" allowBlank="1" showInputMessage="1" showErrorMessage="1" sqref="AH63:AK64" xr:uid="{00000000-0002-0000-0000-000016000000}">
      <formula1>$AV$57:$AV$58</formula1>
    </dataValidation>
    <dataValidation allowBlank="1" showInputMessage="1" showErrorMessage="1" prompt="ハイフン込み" sqref="W63:AA64" xr:uid="{00000000-0002-0000-0000-000017000000}"/>
    <dataValidation type="list" allowBlank="1" showInputMessage="1" showErrorMessage="1" sqref="AZ57:BC58" xr:uid="{00000000-0002-0000-0000-000018000000}">
      <formula1>"　,○商談会手続担当,×"</formula1>
    </dataValidation>
    <dataValidation type="list" allowBlank="1" showInputMessage="1" showErrorMessage="1" sqref="U41:W42 U51:W51 AW41:AY42 AW51:AY51" xr:uid="{A91F2AFE-B2C4-4FD3-A258-CBA8CC5A41E6}">
      <formula1>"　,○"</formula1>
    </dataValidation>
  </dataValidations>
  <printOptions horizontalCentered="1"/>
  <pageMargins left="0.31496062992125984" right="0.31496062992125984" top="0.35433070866141736" bottom="0.35433070866141736" header="0.51181102362204722" footer="0.51181102362204722"/>
  <pageSetup paperSize="9" scale="81" fitToHeight="0" orientation="portrait" cellComments="asDisplayed" r:id="rId1"/>
  <headerFooter alignWithMargins="0"/>
  <rowBreaks count="1" manualBreakCount="1">
    <brk id="52"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受注_申込書(交流会なし・1社２名まで)</vt:lpstr>
      <vt:lpstr>'受注_申込書(交流会なし・1社２名まで)'!Print_Area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plaza241</cp:lastModifiedBy>
  <cp:lastPrinted>2021-07-13T00:12:00Z</cp:lastPrinted>
  <dcterms:created xsi:type="dcterms:W3CDTF">2018-02-06T00:04:06Z</dcterms:created>
  <dcterms:modified xsi:type="dcterms:W3CDTF">2021-07-28T01:03:56Z</dcterms:modified>
</cp:coreProperties>
</file>